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3e86f70cbfd4e2e" /></Relationships>
</file>

<file path=xl/workbook.xml><?xml version="1.0" encoding="utf-8"?>
<x:workbook xmlns:x="http://schemas.openxmlformats.org/spreadsheetml/2006/main">
  <x:sheets>
    <x:sheet xmlns:r="http://schemas.openxmlformats.org/officeDocument/2006/relationships" name="English" sheetId="1" r:id="R8daf3dc7c12247b4"/>
    <x:sheet xmlns:r="http://schemas.openxmlformats.org/officeDocument/2006/relationships" name="简体中文" sheetId="2" r:id="Re333cf1ca2544ab1"/>
    <x:sheet xmlns:r="http://schemas.openxmlformats.org/officeDocument/2006/relationships" name="Deutsch" sheetId="3" r:id="Re3557d2fc37840aa"/>
    <x:sheet xmlns:r="http://schemas.openxmlformats.org/officeDocument/2006/relationships" name="Français" sheetId="4" r:id="Rab4d406cb0824581"/>
    <x:sheet xmlns:r="http://schemas.openxmlformats.org/officeDocument/2006/relationships" name="Español" sheetId="5" r:id="Raf3e7e04193a4c2a"/>
    <x:sheet xmlns:r="http://schemas.openxmlformats.org/officeDocument/2006/relationships" name="Português BR" sheetId="6" r:id="R89a13e04496149ef"/>
    <x:sheet xmlns:r="http://schemas.openxmlformats.org/officeDocument/2006/relationships" name="العربية" sheetId="7" r:id="R69beef13fa7645a1"/>
    <x:sheet xmlns:r="http://schemas.openxmlformats.org/officeDocument/2006/relationships" name="日本語" sheetId="8" r:id="Rb17d1b74d63f413d"/>
  </x:sheets>
</x:workbook>
</file>

<file path=xl/sharedStrings.xml><?xml version="1.0" encoding="utf-8"?>
<x:sst xmlns:x="http://schemas.openxmlformats.org/spreadsheetml/2006/main"/>
</file>

<file path=xl/styles.xml><?xml version="1.0" encoding="utf-8"?>
<x:styleSheet xmlns:x="http://schemas.openxmlformats.org/spreadsheetml/2006/main">
  <x:fonts count="37">
    <x:font>
      <x:sz val="11"/>
      <x:name val="Carlito"/>
    </x:font>
    <x:font>
      <x:b/>
      <x:sz val="20"/>
      <x:color rgb="FFFFFFFF"/>
      <x:name val="Aptos"/>
    </x:font>
    <x:font>
      <x:sz val="10"/>
      <x:color rgb="FF18221D"/>
      <x:name val="Aptos"/>
    </x:font>
    <x:font>
      <x:b/>
      <x:sz val="10"/>
      <x:color rgb="FF18221D"/>
      <x:name val="Aptos"/>
    </x:font>
    <x:font>
      <x:sz val="9"/>
      <x:color rgb="FF657069"/>
      <x:name val="Aptos"/>
    </x:font>
    <x:font>
      <x:b/>
      <x:sz val="9"/>
      <x:color rgb="FFFFFFFF"/>
      <x:name val="Aptos"/>
    </x:font>
    <x:font>
      <x:sz val="9"/>
      <x:color rgb="FF18221D"/>
      <x:name val="Aptos"/>
    </x:font>
    <x:font>
      <x:b/>
      <x:sz val="11"/>
      <x:color rgb="FFFFFFFF"/>
      <x:name val="Aptos"/>
    </x:font>
    <x:font>
      <x:b/>
      <x:sz val="9"/>
      <x:color rgb="FF18221D"/>
      <x:name val="Aptos"/>
    </x:font>
    <x:font>
      <x:sz val="9"/>
      <x:color rgb="FFFFFFFF"/>
      <x:name val="Aptos"/>
    </x:font>
    <x:font>
      <x:b/>
      <x:sz val="20"/>
      <x:color rgb="FFFFFFFF"/>
      <x:name val="Microsoft YaHei"/>
    </x:font>
    <x:font>
      <x:sz val="10"/>
      <x:color rgb="FF18221D"/>
      <x:name val="Microsoft YaHei"/>
    </x:font>
    <x:font>
      <x:b/>
      <x:sz val="10"/>
      <x:color rgb="FF18221D"/>
      <x:name val="Microsoft YaHei"/>
    </x:font>
    <x:font>
      <x:sz val="9"/>
      <x:color rgb="FF657069"/>
      <x:name val="Microsoft YaHei"/>
    </x:font>
    <x:font>
      <x:b/>
      <x:sz val="9"/>
      <x:color rgb="FFFFFFFF"/>
      <x:name val="Microsoft YaHei"/>
    </x:font>
    <x:font>
      <x:sz val="9"/>
      <x:color rgb="FF18221D"/>
      <x:name val="Microsoft YaHei"/>
    </x:font>
    <x:font>
      <x:b/>
      <x:sz val="11"/>
      <x:color rgb="FFFFFFFF"/>
      <x:name val="Microsoft YaHei"/>
    </x:font>
    <x:font>
      <x:b/>
      <x:sz val="9"/>
      <x:color rgb="FF18221D"/>
      <x:name val="Microsoft YaHei"/>
    </x:font>
    <x:font>
      <x:sz val="9"/>
      <x:color rgb="FFFFFFFF"/>
      <x:name val="Microsoft YaHei"/>
    </x:font>
    <x:font>
      <x:b/>
      <x:sz val="20"/>
      <x:color rgb="FFFFFFFF"/>
      <x:name val="Arial"/>
    </x:font>
    <x:font>
      <x:sz val="10"/>
      <x:color rgb="FF18221D"/>
      <x:name val="Arial"/>
    </x:font>
    <x:font>
      <x:b/>
      <x:sz val="10"/>
      <x:color rgb="FF18221D"/>
      <x:name val="Arial"/>
    </x:font>
    <x:font>
      <x:sz val="9"/>
      <x:color rgb="FF657069"/>
      <x:name val="Arial"/>
    </x:font>
    <x:font>
      <x:b/>
      <x:sz val="9"/>
      <x:color rgb="FFFFFFFF"/>
      <x:name val="Arial"/>
    </x:font>
    <x:font>
      <x:sz val="9"/>
      <x:color rgb="FF18221D"/>
      <x:name val="Arial"/>
    </x:font>
    <x:font>
      <x:b/>
      <x:sz val="11"/>
      <x:color rgb="FFFFFFFF"/>
      <x:name val="Arial"/>
    </x:font>
    <x:font>
      <x:b/>
      <x:sz val="9"/>
      <x:color rgb="FF18221D"/>
      <x:name val="Arial"/>
    </x:font>
    <x:font>
      <x:sz val="9"/>
      <x:color rgb="FFFFFFFF"/>
      <x:name val="Arial"/>
    </x:font>
    <x:font>
      <x:b/>
      <x:sz val="20"/>
      <x:color rgb="FFFFFFFF"/>
      <x:name val="Yu Gothic"/>
    </x:font>
    <x:font>
      <x:sz val="10"/>
      <x:color rgb="FF18221D"/>
      <x:name val="Yu Gothic"/>
    </x:font>
    <x:font>
      <x:b/>
      <x:sz val="10"/>
      <x:color rgb="FF18221D"/>
      <x:name val="Yu Gothic"/>
    </x:font>
    <x:font>
      <x:sz val="9"/>
      <x:color rgb="FF657069"/>
      <x:name val="Yu Gothic"/>
    </x:font>
    <x:font>
      <x:b/>
      <x:sz val="9"/>
      <x:color rgb="FFFFFFFF"/>
      <x:name val="Yu Gothic"/>
    </x:font>
    <x:font>
      <x:sz val="9"/>
      <x:color rgb="FF18221D"/>
      <x:name val="Yu Gothic"/>
    </x:font>
    <x:font>
      <x:b/>
      <x:sz val="11"/>
      <x:color rgb="FFFFFFFF"/>
      <x:name val="Yu Gothic"/>
    </x:font>
    <x:font>
      <x:b/>
      <x:sz val="9"/>
      <x:color rgb="FF18221D"/>
      <x:name val="Yu Gothic"/>
    </x:font>
    <x:font>
      <x:sz val="9"/>
      <x:color rgb="FFFFFFFF"/>
      <x:name val="Yu Gothic"/>
    </x:font>
  </x:fonts>
  <x:fills count="8">
    <x:fill>
      <x:patternFill patternType="none"/>
    </x:fill>
    <x:fill>
      <x:patternFill patternType="gray125"/>
    </x:fill>
    <x:fill>
      <x:patternFill patternType="solid">
        <x:fgColor rgb="FF123C2D"/>
      </x:patternFill>
    </x:fill>
    <x:fill>
      <x:patternFill patternType="solid">
        <x:fgColor rgb="FFFBF6ED"/>
      </x:patternFill>
    </x:fill>
    <x:fill>
      <x:patternFill patternType="solid">
        <x:fgColor rgb="FFFCE7DC"/>
      </x:patternFill>
    </x:fill>
    <x:fill>
      <x:patternFill patternType="solid">
        <x:fgColor rgb="FFFFFFFF"/>
      </x:patternFill>
    </x:fill>
    <x:fill>
      <x:patternFill patternType="solid">
        <x:fgColor rgb="FFE7662E"/>
      </x:patternFill>
    </x:fill>
    <x:fill>
      <x:patternFill patternType="solid">
        <x:fgColor rgb="FFF5F7F5"/>
      </x:patternFill>
    </x:fill>
  </x:fills>
  <x:borders count="9">
    <x:border/>
    <x:border>
      <x:left style="thin">
        <x:color rgb="FFE9DDCC"/>
      </x:left>
      <x:right style="thin">
        <x:color rgb="FFE9DDCC"/>
      </x:right>
      <x:top style="thin">
        <x:color rgb="FFE9DDCC"/>
      </x:top>
      <x:bottom style="thin">
        <x:color rgb="FFE9DDCC"/>
      </x:bottom>
    </x:border>
    <x:border>
      <x:left style="thin">
        <x:color rgb="FFE9DDCC"/>
      </x:left>
      <x:top style="thin">
        <x:color rgb="FFE9DDCC"/>
      </x:top>
    </x:border>
    <x:border>
      <x:top style="thin">
        <x:color rgb="FFE9DDCC"/>
      </x:top>
    </x:border>
    <x:border>
      <x:right style="thin">
        <x:color rgb="FFE9DDCC"/>
      </x:right>
      <x:top style="thin">
        <x:color rgb="FFE9DDCC"/>
      </x:top>
    </x:border>
    <x:border>
      <x:left style="thin">
        <x:color rgb="FFE9DDCC"/>
      </x:left>
      <x:bottom style="thin">
        <x:color rgb="FFE9DDCC"/>
      </x:bottom>
    </x:border>
    <x:border>
      <x:bottom style="thin">
        <x:color rgb="FFE9DDCC"/>
      </x:bottom>
    </x:border>
    <x:border>
      <x:right style="thin">
        <x:color rgb="FFE9DDCC"/>
      </x:right>
      <x:bottom style="thin">
        <x:color rgb="FFE9DDCC"/>
      </x:bottom>
    </x:border>
    <x:border>
      <x:left style="thin">
        <x:color rgb="FFFFFFFF"/>
      </x:left>
      <x:right style="thin">
        <x:color rgb="FFFFFFFF"/>
      </x:right>
      <x:top style="thin">
        <x:color rgb="FFFFFFFF"/>
      </x:top>
      <x:bottom style="thin">
        <x:color rgb="FFFFFFFF"/>
      </x:bottom>
    </x:border>
  </x:borders>
  <x:cellStyleXfs count="1">
    <x:xf numFmtId="0" fontId="0" fillId="0" borderId="0"/>
  </x:cellStyleXfs>
  <x:cellXfs count="19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2" fillId="4" borderId="0" xfId="0" applyNumberFormat="1" applyFont="1" applyFill="1" applyBorder="1"/>
    <x:xf numFmtId="0" fontId="2" fillId="4" borderId="1" xfId="0" applyNumberFormat="1" applyFont="1" applyFill="1" applyBorder="1"/>
    <x:xf numFmtId="0" fontId="2" fillId="4" borderId="1" xfId="0" applyNumberFormat="1" applyFont="1" applyFill="1" applyBorder="1" applyAlignment="1">
      <x:alignment wrapText="1"/>
    </x:xf>
    <x:xf numFmtId="0" fontId="2" fillId="4" borderId="1" xfId="0" applyNumberFormat="1" applyFont="1" applyFill="1" applyBorder="1" applyAlignment="1">
      <x:alignment vertical="center" wrapText="1"/>
    </x:xf>
    <x:xf numFmtId="0" fontId="3" fillId="4" borderId="1"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4" fillId="5" borderId="2" xfId="0" applyNumberFormat="1" applyFont="1" applyFill="1" applyBorder="1" applyAlignment="1">
      <x:alignment wrapText="1"/>
    </x:xf>
    <x:xf numFmtId="0" fontId="4" fillId="5" borderId="3" xfId="0" applyNumberFormat="1" applyFont="1" applyFill="1" applyBorder="1" applyAlignment="1">
      <x:alignment wrapText="1"/>
    </x:xf>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2" xfId="0" applyNumberFormat="1" applyFont="1" applyFill="1" applyBorder="1" applyAlignment="1">
      <x:alignment vertical="center" wrapText="1"/>
    </x:xf>
    <x:xf numFmtId="0" fontId="4" fillId="5" borderId="3" xfId="0" applyNumberFormat="1" applyFont="1" applyFill="1" applyBorder="1" applyAlignment="1">
      <x:alignment vertical="center" wrapText="1"/>
    </x:xf>
    <x:xf numFmtId="0" fontId="4" fillId="5" borderId="4" xfId="0" applyNumberFormat="1" applyFont="1" applyFill="1" applyBorder="1" applyAlignment="1">
      <x:alignment vertical="center" wrapText="1"/>
    </x:xf>
    <x:xf numFmtId="0" fontId="4" fillId="5" borderId="5" xfId="0" applyNumberFormat="1" applyFont="1" applyFill="1" applyBorder="1" applyAlignment="1">
      <x:alignment vertical="center" wrapText="1"/>
    </x:xf>
    <x:xf numFmtId="0" fontId="4" fillId="5" borderId="6" xfId="0" applyNumberFormat="1" applyFont="1" applyFill="1" applyBorder="1" applyAlignment="1">
      <x:alignment vertical="center" wrapText="1"/>
    </x:xf>
    <x:xf numFmtId="0" fontId="4" fillId="5" borderId="7"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8" xfId="0" applyNumberFormat="1" applyFont="1" applyFill="1" applyBorder="1"/>
    <x:xf numFmtId="0" fontId="5" fillId="6" borderId="8" xfId="0" applyNumberFormat="1" applyFont="1" applyFill="1" applyBorder="1" applyAlignment="1">
      <x:alignment wrapText="1"/>
    </x:xf>
    <x:xf numFmtId="0" fontId="5" fillId="6" borderId="8" xfId="0" applyNumberFormat="1" applyFont="1" applyFill="1" applyBorder="1" applyAlignment="1">
      <x:alignment vertical="center" wrapText="1"/>
    </x:xf>
    <x:xf numFmtId="0" fontId="6" fillId="5" borderId="0"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6" fillId="5" borderId="1" xfId="0" applyNumberFormat="1" applyFont="1" applyFill="1" applyBorder="1" applyAlignment="1">
      <x:alignment vertical="top" wrapText="1"/>
    </x:xf>
    <x:xf numFmtId="0" fontId="6" fillId="2" borderId="1" xfId="0" applyNumberFormat="1" applyFont="1" applyFill="1" applyBorder="1" applyAlignment="1">
      <x:alignment vertical="top" wrapText="1"/>
    </x:xf>
    <x:xf numFmtId="0" fontId="7" fillId="2" borderId="1" xfId="0" applyNumberFormat="1" applyFont="1" applyFill="1" applyBorder="1" applyAlignment="1">
      <x:alignment vertical="top" wrapText="1"/>
    </x:xf>
    <x:xf numFmtId="0" fontId="7" fillId="2" borderId="1" xfId="0" applyNumberFormat="1" applyFont="1" applyFill="1" applyBorder="1" applyAlignment="1">
      <x:alignment horizontal="center" vertical="top" wrapText="1"/>
    </x:xf>
    <x:xf numFmtId="0" fontId="7" fillId="2" borderId="1" xfId="0" applyNumberFormat="1" applyFont="1" applyFill="1" applyBorder="1" applyAlignment="1">
      <x:alignment horizontal="center" vertical="center" wrapText="1"/>
    </x:xf>
    <x:xf numFmtId="0" fontId="8" fillId="5" borderId="1" xfId="0" applyNumberFormat="1" applyFont="1" applyFill="1" applyBorder="1" applyAlignment="1">
      <x:alignment vertical="top" wrapText="1"/>
    </x:xf>
    <x:xf numFmtId="0" fontId="8" fillId="3" borderId="1" xfId="0" applyNumberFormat="1" applyFont="1" applyFill="1" applyBorder="1" applyAlignment="1">
      <x:alignment vertical="top" wrapText="1"/>
    </x:xf>
    <x:xf numFmtId="0" fontId="6" fillId="7" borderId="1" xfId="0" applyNumberFormat="1" applyFont="1" applyFill="1" applyBorder="1" applyAlignment="1">
      <x:alignment vertical="top" wrapText="1"/>
    </x:xf>
    <x:xf numFmtId="0" fontId="9" fillId="2" borderId="0" xfId="0" applyNumberFormat="1" applyFont="1" applyFill="1" applyBorder="1"/>
    <x:xf numFmtId="0" fontId="9" fillId="2" borderId="0" xfId="0" applyNumberFormat="1" applyFont="1" applyFill="1" applyBorder="1" applyAlignment="1">
      <x:alignment wrapText="1"/>
    </x:xf>
    <x:xf numFmtId="0" fontId="9" fillId="2" borderId="0" xfId="0" applyNumberFormat="1" applyFont="1" applyFill="1" applyBorder="1" applyAlignment="1">
      <x:alignment vertical="center" wrapText="1"/>
    </x:xf>
    <x:xf numFmtId="0" fontId="10" fillId="2" borderId="0" xfId="0" applyNumberFormat="1" applyFont="1" applyFill="1" applyBorder="1"/>
    <x:xf numFmtId="0" fontId="10" fillId="2" borderId="0" xfId="0" applyNumberFormat="1" applyFont="1" applyFill="1" applyBorder="1" applyAlignment="1">
      <x:alignment vertical="center"/>
    </x:xf>
    <x:xf numFmtId="0" fontId="11" fillId="3" borderId="0" xfId="0" applyNumberFormat="1" applyFont="1" applyFill="1" applyBorder="1"/>
    <x:xf numFmtId="0" fontId="11" fillId="3" borderId="0" xfId="0" applyNumberFormat="1" applyFont="1" applyFill="1" applyBorder="1" applyAlignment="1">
      <x:alignment wrapText="1"/>
    </x:xf>
    <x:xf numFmtId="0" fontId="11" fillId="3" borderId="0" xfId="0" applyNumberFormat="1" applyFont="1" applyFill="1" applyBorder="1" applyAlignment="1">
      <x:alignment vertical="center" wrapText="1"/>
    </x:xf>
    <x:xf numFmtId="0" fontId="11" fillId="4" borderId="0" xfId="0" applyNumberFormat="1" applyFont="1" applyFill="1" applyBorder="1"/>
    <x:xf numFmtId="0" fontId="11" fillId="4" borderId="1" xfId="0" applyNumberFormat="1" applyFont="1" applyFill="1" applyBorder="1"/>
    <x:xf numFmtId="0" fontId="11" fillId="4" borderId="1" xfId="0" applyNumberFormat="1" applyFont="1" applyFill="1" applyBorder="1" applyAlignment="1">
      <x:alignment wrapText="1"/>
    </x:xf>
    <x:xf numFmtId="0" fontId="11" fillId="4" borderId="1" xfId="0" applyNumberFormat="1" applyFont="1" applyFill="1" applyBorder="1" applyAlignment="1">
      <x:alignment vertical="center" wrapText="1"/>
    </x:xf>
    <x:xf numFmtId="0" fontId="12" fillId="4" borderId="1" xfId="0" applyNumberFormat="1" applyFont="1" applyFill="1" applyBorder="1" applyAlignment="1">
      <x:alignment vertical="center" wrapText="1"/>
    </x:xf>
    <x:xf numFmtId="0" fontId="13" fillId="5" borderId="0" xfId="0" applyNumberFormat="1" applyFont="1" applyFill="1" applyBorder="1"/>
    <x:xf numFmtId="0" fontId="13" fillId="5" borderId="2" xfId="0" applyNumberFormat="1" applyFont="1" applyFill="1" applyBorder="1"/>
    <x:xf numFmtId="0" fontId="13" fillId="5" borderId="3" xfId="0" applyNumberFormat="1" applyFont="1" applyFill="1" applyBorder="1"/>
    <x:xf numFmtId="0" fontId="13" fillId="5" borderId="4" xfId="0" applyNumberFormat="1" applyFont="1" applyFill="1" applyBorder="1"/>
    <x:xf numFmtId="0" fontId="13" fillId="5" borderId="5" xfId="0" applyNumberFormat="1" applyFont="1" applyFill="1" applyBorder="1"/>
    <x:xf numFmtId="0" fontId="13" fillId="5" borderId="6" xfId="0" applyNumberFormat="1" applyFont="1" applyFill="1" applyBorder="1"/>
    <x:xf numFmtId="0" fontId="13" fillId="5" borderId="7" xfId="0" applyNumberFormat="1" applyFont="1" applyFill="1" applyBorder="1"/>
    <x:xf numFmtId="0" fontId="13" fillId="5" borderId="2" xfId="0" applyNumberFormat="1" applyFont="1" applyFill="1" applyBorder="1" applyAlignment="1">
      <x:alignment wrapText="1"/>
    </x:xf>
    <x:xf numFmtId="0" fontId="13" fillId="5" borderId="3" xfId="0" applyNumberFormat="1" applyFont="1" applyFill="1" applyBorder="1" applyAlignment="1">
      <x:alignment wrapText="1"/>
    </x:xf>
    <x:xf numFmtId="0" fontId="13" fillId="5" borderId="4" xfId="0" applyNumberFormat="1" applyFont="1" applyFill="1" applyBorder="1" applyAlignment="1">
      <x:alignment wrapText="1"/>
    </x:xf>
    <x:xf numFmtId="0" fontId="13" fillId="5" borderId="5" xfId="0" applyNumberFormat="1" applyFont="1" applyFill="1" applyBorder="1" applyAlignment="1">
      <x:alignment wrapText="1"/>
    </x:xf>
    <x:xf numFmtId="0" fontId="13" fillId="5" borderId="6" xfId="0" applyNumberFormat="1" applyFont="1" applyFill="1" applyBorder="1" applyAlignment="1">
      <x:alignment wrapText="1"/>
    </x:xf>
    <x:xf numFmtId="0" fontId="13" fillId="5" borderId="7" xfId="0" applyNumberFormat="1" applyFont="1" applyFill="1" applyBorder="1" applyAlignment="1">
      <x:alignment wrapText="1"/>
    </x:xf>
    <x:xf numFmtId="0" fontId="13" fillId="5" borderId="2" xfId="0" applyNumberFormat="1" applyFont="1" applyFill="1" applyBorder="1" applyAlignment="1">
      <x:alignment vertical="center" wrapText="1"/>
    </x:xf>
    <x:xf numFmtId="0" fontId="13" fillId="5" borderId="3" xfId="0" applyNumberFormat="1" applyFont="1" applyFill="1" applyBorder="1" applyAlignment="1">
      <x:alignment vertical="center" wrapText="1"/>
    </x:xf>
    <x:xf numFmtId="0" fontId="13" fillId="5" borderId="4" xfId="0" applyNumberFormat="1" applyFont="1" applyFill="1" applyBorder="1" applyAlignment="1">
      <x:alignment vertical="center" wrapText="1"/>
    </x:xf>
    <x:xf numFmtId="0" fontId="13" fillId="5" borderId="5" xfId="0" applyNumberFormat="1" applyFont="1" applyFill="1" applyBorder="1" applyAlignment="1">
      <x:alignment vertical="center" wrapText="1"/>
    </x:xf>
    <x:xf numFmtId="0" fontId="13" fillId="5" borderId="6" xfId="0" applyNumberFormat="1" applyFont="1" applyFill="1" applyBorder="1" applyAlignment="1">
      <x:alignment vertical="center" wrapText="1"/>
    </x:xf>
    <x:xf numFmtId="0" fontId="13" fillId="5" borderId="7" xfId="0" applyNumberFormat="1" applyFont="1" applyFill="1" applyBorder="1" applyAlignment="1">
      <x:alignment vertical="center" wrapText="1"/>
    </x:xf>
    <x:xf numFmtId="0" fontId="14" fillId="6" borderId="0" xfId="0" applyNumberFormat="1" applyFont="1" applyFill="1" applyBorder="1"/>
    <x:xf numFmtId="0" fontId="14" fillId="6" borderId="8" xfId="0" applyNumberFormat="1" applyFont="1" applyFill="1" applyBorder="1"/>
    <x:xf numFmtId="0" fontId="14" fillId="6" borderId="8" xfId="0" applyNumberFormat="1" applyFont="1" applyFill="1" applyBorder="1" applyAlignment="1">
      <x:alignment wrapText="1"/>
    </x:xf>
    <x:xf numFmtId="0" fontId="14" fillId="6" borderId="8" xfId="0" applyNumberFormat="1" applyFont="1" applyFill="1" applyBorder="1" applyAlignment="1">
      <x:alignment vertical="center" wrapText="1"/>
    </x:xf>
    <x:xf numFmtId="0" fontId="15" fillId="5" borderId="0" xfId="0" applyNumberFormat="1" applyFont="1" applyFill="1" applyBorder="1"/>
    <x:xf numFmtId="0" fontId="15" fillId="5" borderId="1" xfId="0" applyNumberFormat="1" applyFont="1" applyFill="1" applyBorder="1"/>
    <x:xf numFmtId="0" fontId="15" fillId="5" borderId="1" xfId="0" applyNumberFormat="1" applyFont="1" applyFill="1" applyBorder="1" applyAlignment="1">
      <x:alignment wrapText="1"/>
    </x:xf>
    <x:xf numFmtId="0" fontId="15" fillId="5" borderId="1" xfId="0" applyNumberFormat="1" applyFont="1" applyFill="1" applyBorder="1" applyAlignment="1">
      <x:alignment vertical="top" wrapText="1"/>
    </x:xf>
    <x:xf numFmtId="0" fontId="15" fillId="2" borderId="1" xfId="0" applyNumberFormat="1" applyFont="1" applyFill="1" applyBorder="1" applyAlignment="1">
      <x:alignment vertical="top" wrapText="1"/>
    </x:xf>
    <x:xf numFmtId="0" fontId="16" fillId="2" borderId="1" xfId="0" applyNumberFormat="1" applyFont="1" applyFill="1" applyBorder="1" applyAlignment="1">
      <x:alignment vertical="top" wrapText="1"/>
    </x:xf>
    <x:xf numFmtId="0" fontId="16" fillId="2" borderId="1" xfId="0" applyNumberFormat="1" applyFont="1" applyFill="1" applyBorder="1" applyAlignment="1">
      <x:alignment horizontal="center" vertical="top" wrapText="1"/>
    </x:xf>
    <x:xf numFmtId="0" fontId="16" fillId="2" borderId="1" xfId="0" applyNumberFormat="1" applyFont="1" applyFill="1" applyBorder="1" applyAlignment="1">
      <x:alignment horizontal="center" vertical="center" wrapText="1"/>
    </x:xf>
    <x:xf numFmtId="0" fontId="17" fillId="5" borderId="1" xfId="0" applyNumberFormat="1" applyFont="1" applyFill="1" applyBorder="1" applyAlignment="1">
      <x:alignment vertical="top" wrapText="1"/>
    </x:xf>
    <x:xf numFmtId="0" fontId="17" fillId="3" borderId="1" xfId="0" applyNumberFormat="1" applyFont="1" applyFill="1" applyBorder="1" applyAlignment="1">
      <x:alignment vertical="top" wrapText="1"/>
    </x:xf>
    <x:xf numFmtId="0" fontId="15" fillId="7" borderId="1" xfId="0" applyNumberFormat="1" applyFont="1" applyFill="1" applyBorder="1" applyAlignment="1">
      <x:alignment vertical="top" wrapText="1"/>
    </x:xf>
    <x:xf numFmtId="0" fontId="18" fillId="2" borderId="0" xfId="0" applyNumberFormat="1" applyFont="1" applyFill="1" applyBorder="1"/>
    <x:xf numFmtId="0" fontId="18" fillId="2" borderId="0" xfId="0" applyNumberFormat="1" applyFont="1" applyFill="1" applyBorder="1" applyAlignment="1">
      <x:alignment wrapText="1"/>
    </x:xf>
    <x:xf numFmtId="0" fontId="18" fillId="2" borderId="0" xfId="0" applyNumberFormat="1" applyFont="1" applyFill="1" applyBorder="1" applyAlignment="1">
      <x:alignment vertical="center" wrapText="1"/>
    </x:xf>
    <x:xf numFmtId="0" fontId="19" fillId="2" borderId="0" xfId="0" applyNumberFormat="1" applyFont="1" applyFill="1" applyBorder="1"/>
    <x:xf numFmtId="0" fontId="19" fillId="2" borderId="0" xfId="0" applyNumberFormat="1" applyFont="1" applyFill="1" applyBorder="1" applyAlignment="1">
      <x:alignment vertical="center"/>
    </x:xf>
    <x:xf numFmtId="0" fontId="20" fillId="3" borderId="0" xfId="0" applyNumberFormat="1" applyFont="1" applyFill="1" applyBorder="1"/>
    <x:xf numFmtId="0" fontId="20" fillId="3" borderId="0" xfId="0" applyNumberFormat="1" applyFont="1" applyFill="1" applyBorder="1" applyAlignment="1">
      <x:alignment wrapText="1"/>
    </x:xf>
    <x:xf numFmtId="0" fontId="20" fillId="3" borderId="0" xfId="0" applyNumberFormat="1" applyFont="1" applyFill="1" applyBorder="1" applyAlignment="1">
      <x:alignment vertical="center" wrapText="1"/>
    </x:xf>
    <x:xf numFmtId="0" fontId="20" fillId="4" borderId="0" xfId="0" applyNumberFormat="1" applyFont="1" applyFill="1" applyBorder="1"/>
    <x:xf numFmtId="0" fontId="20" fillId="4" borderId="1" xfId="0" applyNumberFormat="1" applyFont="1" applyFill="1" applyBorder="1"/>
    <x:xf numFmtId="0" fontId="20" fillId="4" borderId="1" xfId="0" applyNumberFormat="1" applyFont="1" applyFill="1" applyBorder="1" applyAlignment="1">
      <x:alignment wrapText="1"/>
    </x:xf>
    <x:xf numFmtId="0" fontId="20" fillId="4" borderId="1" xfId="0" applyNumberFormat="1" applyFont="1" applyFill="1" applyBorder="1" applyAlignment="1">
      <x:alignment vertical="center" wrapText="1"/>
    </x:xf>
    <x:xf numFmtId="0" fontId="21" fillId="4" borderId="1" xfId="0" applyNumberFormat="1" applyFont="1" applyFill="1" applyBorder="1" applyAlignment="1">
      <x:alignment vertical="center" wrapText="1"/>
    </x:xf>
    <x:xf numFmtId="0" fontId="22" fillId="5" borderId="0" xfId="0" applyNumberFormat="1" applyFont="1" applyFill="1" applyBorder="1"/>
    <x:xf numFmtId="0" fontId="22" fillId="5" borderId="2" xfId="0" applyNumberFormat="1" applyFont="1" applyFill="1" applyBorder="1"/>
    <x:xf numFmtId="0" fontId="22" fillId="5" borderId="3" xfId="0" applyNumberFormat="1" applyFont="1" applyFill="1" applyBorder="1"/>
    <x:xf numFmtId="0" fontId="22" fillId="5" borderId="4" xfId="0" applyNumberFormat="1" applyFont="1" applyFill="1" applyBorder="1"/>
    <x:xf numFmtId="0" fontId="22" fillId="5" borderId="5" xfId="0" applyNumberFormat="1" applyFont="1" applyFill="1" applyBorder="1"/>
    <x:xf numFmtId="0" fontId="22" fillId="5" borderId="6" xfId="0" applyNumberFormat="1" applyFont="1" applyFill="1" applyBorder="1"/>
    <x:xf numFmtId="0" fontId="22" fillId="5" borderId="7" xfId="0" applyNumberFormat="1" applyFont="1" applyFill="1" applyBorder="1"/>
    <x:xf numFmtId="0" fontId="22" fillId="5" borderId="2" xfId="0" applyNumberFormat="1" applyFont="1" applyFill="1" applyBorder="1" applyAlignment="1">
      <x:alignment wrapText="1"/>
    </x:xf>
    <x:xf numFmtId="0" fontId="22" fillId="5" borderId="3" xfId="0" applyNumberFormat="1" applyFont="1" applyFill="1" applyBorder="1" applyAlignment="1">
      <x:alignment wrapText="1"/>
    </x:xf>
    <x:xf numFmtId="0" fontId="22" fillId="5" borderId="4" xfId="0" applyNumberFormat="1" applyFont="1" applyFill="1" applyBorder="1" applyAlignment="1">
      <x:alignment wrapText="1"/>
    </x:xf>
    <x:xf numFmtId="0" fontId="22" fillId="5" borderId="5" xfId="0" applyNumberFormat="1" applyFont="1" applyFill="1" applyBorder="1" applyAlignment="1">
      <x:alignment wrapText="1"/>
    </x:xf>
    <x:xf numFmtId="0" fontId="22" fillId="5" borderId="6" xfId="0" applyNumberFormat="1" applyFont="1" applyFill="1" applyBorder="1" applyAlignment="1">
      <x:alignment wrapText="1"/>
    </x:xf>
    <x:xf numFmtId="0" fontId="22" fillId="5" borderId="7" xfId="0" applyNumberFormat="1" applyFont="1" applyFill="1" applyBorder="1" applyAlignment="1">
      <x:alignment wrapText="1"/>
    </x:xf>
    <x:xf numFmtId="0" fontId="22" fillId="5" borderId="2" xfId="0" applyNumberFormat="1" applyFont="1" applyFill="1" applyBorder="1" applyAlignment="1">
      <x:alignment vertical="center" wrapText="1"/>
    </x:xf>
    <x:xf numFmtId="0" fontId="22" fillId="5" borderId="3" xfId="0" applyNumberFormat="1" applyFont="1" applyFill="1" applyBorder="1" applyAlignment="1">
      <x:alignment vertical="center" wrapText="1"/>
    </x:xf>
    <x:xf numFmtId="0" fontId="22" fillId="5" borderId="4" xfId="0" applyNumberFormat="1" applyFont="1" applyFill="1" applyBorder="1" applyAlignment="1">
      <x:alignment vertical="center" wrapText="1"/>
    </x:xf>
    <x:xf numFmtId="0" fontId="22" fillId="5" borderId="5" xfId="0" applyNumberFormat="1" applyFont="1" applyFill="1" applyBorder="1" applyAlignment="1">
      <x:alignment vertical="center" wrapText="1"/>
    </x:xf>
    <x:xf numFmtId="0" fontId="22" fillId="5" borderId="6" xfId="0" applyNumberFormat="1" applyFont="1" applyFill="1" applyBorder="1" applyAlignment="1">
      <x:alignment vertical="center" wrapText="1"/>
    </x:xf>
    <x:xf numFmtId="0" fontId="22" fillId="5" borderId="7" xfId="0" applyNumberFormat="1" applyFont="1" applyFill="1" applyBorder="1" applyAlignment="1">
      <x:alignment vertical="center" wrapText="1"/>
    </x:xf>
    <x:xf numFmtId="0" fontId="23" fillId="6" borderId="0" xfId="0" applyNumberFormat="1" applyFont="1" applyFill="1" applyBorder="1"/>
    <x:xf numFmtId="0" fontId="23" fillId="6" borderId="8" xfId="0" applyNumberFormat="1" applyFont="1" applyFill="1" applyBorder="1"/>
    <x:xf numFmtId="0" fontId="23" fillId="6" borderId="8" xfId="0" applyNumberFormat="1" applyFont="1" applyFill="1" applyBorder="1" applyAlignment="1">
      <x:alignment wrapText="1"/>
    </x:xf>
    <x:xf numFmtId="0" fontId="23" fillId="6" borderId="8" xfId="0" applyNumberFormat="1" applyFont="1" applyFill="1" applyBorder="1" applyAlignment="1">
      <x:alignment vertical="center" wrapText="1"/>
    </x:xf>
    <x:xf numFmtId="0" fontId="24" fillId="5" borderId="0" xfId="0" applyNumberFormat="1" applyFont="1" applyFill="1" applyBorder="1"/>
    <x:xf numFmtId="0" fontId="24" fillId="5" borderId="1" xfId="0" applyNumberFormat="1" applyFont="1" applyFill="1" applyBorder="1"/>
    <x:xf numFmtId="0" fontId="24" fillId="5" borderId="1" xfId="0" applyNumberFormat="1" applyFont="1" applyFill="1" applyBorder="1" applyAlignment="1">
      <x:alignment wrapText="1"/>
    </x:xf>
    <x:xf numFmtId="0" fontId="24" fillId="5" borderId="1" xfId="0" applyNumberFormat="1" applyFont="1" applyFill="1" applyBorder="1" applyAlignment="1">
      <x:alignment vertical="top" wrapText="1"/>
    </x:xf>
    <x:xf numFmtId="0" fontId="24" fillId="2" borderId="1" xfId="0" applyNumberFormat="1" applyFont="1" applyFill="1" applyBorder="1" applyAlignment="1">
      <x:alignment vertical="top" wrapText="1"/>
    </x:xf>
    <x:xf numFmtId="0" fontId="25" fillId="2" borderId="1" xfId="0" applyNumberFormat="1" applyFont="1" applyFill="1" applyBorder="1" applyAlignment="1">
      <x:alignment vertical="top" wrapText="1"/>
    </x:xf>
    <x:xf numFmtId="0" fontId="25" fillId="2" borderId="1" xfId="0" applyNumberFormat="1" applyFont="1" applyFill="1" applyBorder="1" applyAlignment="1">
      <x:alignment horizontal="center" vertical="top" wrapText="1"/>
    </x:xf>
    <x:xf numFmtId="0" fontId="25" fillId="2" borderId="1" xfId="0" applyNumberFormat="1" applyFont="1" applyFill="1" applyBorder="1" applyAlignment="1">
      <x:alignment horizontal="center" vertical="center" wrapText="1"/>
    </x:xf>
    <x:xf numFmtId="0" fontId="26" fillId="5" borderId="1" xfId="0" applyNumberFormat="1" applyFont="1" applyFill="1" applyBorder="1" applyAlignment="1">
      <x:alignment vertical="top" wrapText="1"/>
    </x:xf>
    <x:xf numFmtId="0" fontId="26" fillId="3" borderId="1" xfId="0" applyNumberFormat="1" applyFont="1" applyFill="1" applyBorder="1" applyAlignment="1">
      <x:alignment vertical="top" wrapText="1"/>
    </x:xf>
    <x:xf numFmtId="0" fontId="24" fillId="7" borderId="1" xfId="0" applyNumberFormat="1" applyFont="1" applyFill="1" applyBorder="1" applyAlignment="1">
      <x:alignment vertical="top" wrapText="1"/>
    </x:xf>
    <x:xf numFmtId="0" fontId="27" fillId="2" borderId="0" xfId="0" applyNumberFormat="1" applyFont="1" applyFill="1" applyBorder="1"/>
    <x:xf numFmtId="0" fontId="27" fillId="2" borderId="0" xfId="0" applyNumberFormat="1" applyFont="1" applyFill="1" applyBorder="1" applyAlignment="1">
      <x:alignment wrapText="1"/>
    </x:xf>
    <x:xf numFmtId="0" fontId="27" fillId="2" borderId="0" xfId="0" applyNumberFormat="1" applyFont="1" applyFill="1" applyBorder="1" applyAlignment="1">
      <x:alignment vertical="center" wrapText="1"/>
    </x:xf>
    <x:xf numFmtId="0" fontId="28" fillId="2" borderId="0" xfId="0" applyNumberFormat="1" applyFont="1" applyFill="1" applyBorder="1"/>
    <x:xf numFmtId="0" fontId="28" fillId="2" borderId="0" xfId="0" applyNumberFormat="1" applyFont="1" applyFill="1" applyBorder="1" applyAlignment="1">
      <x:alignment vertical="center"/>
    </x:xf>
    <x:xf numFmtId="0" fontId="29" fillId="3" borderId="0" xfId="0" applyNumberFormat="1" applyFont="1" applyFill="1" applyBorder="1"/>
    <x:xf numFmtId="0" fontId="29" fillId="3" borderId="0" xfId="0" applyNumberFormat="1" applyFont="1" applyFill="1" applyBorder="1" applyAlignment="1">
      <x:alignment wrapText="1"/>
    </x:xf>
    <x:xf numFmtId="0" fontId="29" fillId="3" borderId="0" xfId="0" applyNumberFormat="1" applyFont="1" applyFill="1" applyBorder="1" applyAlignment="1">
      <x:alignment vertical="center" wrapText="1"/>
    </x:xf>
    <x:xf numFmtId="0" fontId="29" fillId="4" borderId="0" xfId="0" applyNumberFormat="1" applyFont="1" applyFill="1" applyBorder="1"/>
    <x:xf numFmtId="0" fontId="29" fillId="4" borderId="1" xfId="0" applyNumberFormat="1" applyFont="1" applyFill="1" applyBorder="1"/>
    <x:xf numFmtId="0" fontId="29" fillId="4" borderId="1" xfId="0" applyNumberFormat="1" applyFont="1" applyFill="1" applyBorder="1" applyAlignment="1">
      <x:alignment wrapText="1"/>
    </x:xf>
    <x:xf numFmtId="0" fontId="29" fillId="4" borderId="1" xfId="0" applyNumberFormat="1" applyFont="1" applyFill="1" applyBorder="1" applyAlignment="1">
      <x:alignment vertical="center" wrapText="1"/>
    </x:xf>
    <x:xf numFmtId="0" fontId="30" fillId="4" borderId="1" xfId="0" applyNumberFormat="1" applyFont="1" applyFill="1" applyBorder="1" applyAlignment="1">
      <x:alignment vertical="center" wrapText="1"/>
    </x:xf>
    <x:xf numFmtId="0" fontId="31" fillId="5" borderId="0" xfId="0" applyNumberFormat="1" applyFont="1" applyFill="1" applyBorder="1"/>
    <x:xf numFmtId="0" fontId="31" fillId="5" borderId="2" xfId="0" applyNumberFormat="1" applyFont="1" applyFill="1" applyBorder="1"/>
    <x:xf numFmtId="0" fontId="31" fillId="5" borderId="3" xfId="0" applyNumberFormat="1" applyFont="1" applyFill="1" applyBorder="1"/>
    <x:xf numFmtId="0" fontId="31" fillId="5" borderId="4" xfId="0" applyNumberFormat="1" applyFont="1" applyFill="1" applyBorder="1"/>
    <x:xf numFmtId="0" fontId="31" fillId="5" borderId="5" xfId="0" applyNumberFormat="1" applyFont="1" applyFill="1" applyBorder="1"/>
    <x:xf numFmtId="0" fontId="31" fillId="5" borderId="6" xfId="0" applyNumberFormat="1" applyFont="1" applyFill="1" applyBorder="1"/>
    <x:xf numFmtId="0" fontId="31" fillId="5" borderId="7" xfId="0" applyNumberFormat="1" applyFont="1" applyFill="1" applyBorder="1"/>
    <x:xf numFmtId="0" fontId="31" fillId="5" borderId="2" xfId="0" applyNumberFormat="1" applyFont="1" applyFill="1" applyBorder="1" applyAlignment="1">
      <x:alignment wrapText="1"/>
    </x:xf>
    <x:xf numFmtId="0" fontId="31" fillId="5" borderId="3" xfId="0" applyNumberFormat="1" applyFont="1" applyFill="1" applyBorder="1" applyAlignment="1">
      <x:alignment wrapText="1"/>
    </x:xf>
    <x:xf numFmtId="0" fontId="31" fillId="5" borderId="4" xfId="0" applyNumberFormat="1" applyFont="1" applyFill="1" applyBorder="1" applyAlignment="1">
      <x:alignment wrapText="1"/>
    </x:xf>
    <x:xf numFmtId="0" fontId="31" fillId="5" borderId="5" xfId="0" applyNumberFormat="1" applyFont="1" applyFill="1" applyBorder="1" applyAlignment="1">
      <x:alignment wrapText="1"/>
    </x:xf>
    <x:xf numFmtId="0" fontId="31" fillId="5" borderId="6" xfId="0" applyNumberFormat="1" applyFont="1" applyFill="1" applyBorder="1" applyAlignment="1">
      <x:alignment wrapText="1"/>
    </x:xf>
    <x:xf numFmtId="0" fontId="31" fillId="5" borderId="7" xfId="0" applyNumberFormat="1" applyFont="1" applyFill="1" applyBorder="1" applyAlignment="1">
      <x:alignment wrapText="1"/>
    </x:xf>
    <x:xf numFmtId="0" fontId="31" fillId="5" borderId="2" xfId="0" applyNumberFormat="1" applyFont="1" applyFill="1" applyBorder="1" applyAlignment="1">
      <x:alignment vertical="center" wrapText="1"/>
    </x:xf>
    <x:xf numFmtId="0" fontId="31" fillId="5" borderId="3" xfId="0" applyNumberFormat="1" applyFont="1" applyFill="1" applyBorder="1" applyAlignment="1">
      <x:alignment vertical="center" wrapText="1"/>
    </x:xf>
    <x:xf numFmtId="0" fontId="31" fillId="5" borderId="4" xfId="0" applyNumberFormat="1" applyFont="1" applyFill="1" applyBorder="1" applyAlignment="1">
      <x:alignment vertical="center" wrapText="1"/>
    </x:xf>
    <x:xf numFmtId="0" fontId="31" fillId="5" borderId="5" xfId="0" applyNumberFormat="1" applyFont="1" applyFill="1" applyBorder="1" applyAlignment="1">
      <x:alignment vertical="center" wrapText="1"/>
    </x:xf>
    <x:xf numFmtId="0" fontId="31" fillId="5" borderId="6" xfId="0" applyNumberFormat="1" applyFont="1" applyFill="1" applyBorder="1" applyAlignment="1">
      <x:alignment vertical="center" wrapText="1"/>
    </x:xf>
    <x:xf numFmtId="0" fontId="31" fillId="5" borderId="7" xfId="0" applyNumberFormat="1" applyFont="1" applyFill="1" applyBorder="1" applyAlignment="1">
      <x:alignment vertical="center" wrapText="1"/>
    </x:xf>
    <x:xf numFmtId="0" fontId="32" fillId="6" borderId="0" xfId="0" applyNumberFormat="1" applyFont="1" applyFill="1" applyBorder="1"/>
    <x:xf numFmtId="0" fontId="32" fillId="6" borderId="8" xfId="0" applyNumberFormat="1" applyFont="1" applyFill="1" applyBorder="1"/>
    <x:xf numFmtId="0" fontId="32" fillId="6" borderId="8" xfId="0" applyNumberFormat="1" applyFont="1" applyFill="1" applyBorder="1" applyAlignment="1">
      <x:alignment wrapText="1"/>
    </x:xf>
    <x:xf numFmtId="0" fontId="32" fillId="6" borderId="8" xfId="0" applyNumberFormat="1" applyFont="1" applyFill="1" applyBorder="1" applyAlignment="1">
      <x:alignment vertical="center" wrapText="1"/>
    </x:xf>
    <x:xf numFmtId="0" fontId="33" fillId="5" borderId="0" xfId="0" applyNumberFormat="1" applyFont="1" applyFill="1" applyBorder="1"/>
    <x:xf numFmtId="0" fontId="33" fillId="5" borderId="1" xfId="0" applyNumberFormat="1" applyFont="1" applyFill="1" applyBorder="1"/>
    <x:xf numFmtId="0" fontId="33" fillId="5" borderId="1" xfId="0" applyNumberFormat="1" applyFont="1" applyFill="1" applyBorder="1" applyAlignment="1">
      <x:alignment wrapText="1"/>
    </x:xf>
    <x:xf numFmtId="0" fontId="33" fillId="5" borderId="1" xfId="0" applyNumberFormat="1" applyFont="1" applyFill="1" applyBorder="1" applyAlignment="1">
      <x:alignment vertical="top" wrapText="1"/>
    </x:xf>
    <x:xf numFmtId="0" fontId="33" fillId="2" borderId="1" xfId="0" applyNumberFormat="1" applyFont="1" applyFill="1" applyBorder="1" applyAlignment="1">
      <x:alignment vertical="top" wrapText="1"/>
    </x:xf>
    <x:xf numFmtId="0" fontId="34" fillId="2" borderId="1" xfId="0" applyNumberFormat="1" applyFont="1" applyFill="1" applyBorder="1" applyAlignment="1">
      <x:alignment vertical="top" wrapText="1"/>
    </x:xf>
    <x:xf numFmtId="0" fontId="34" fillId="2" borderId="1" xfId="0" applyNumberFormat="1" applyFont="1" applyFill="1" applyBorder="1" applyAlignment="1">
      <x:alignment horizontal="center" vertical="top" wrapText="1"/>
    </x:xf>
    <x:xf numFmtId="0" fontId="34" fillId="2" borderId="1" xfId="0" applyNumberFormat="1" applyFont="1" applyFill="1" applyBorder="1" applyAlignment="1">
      <x:alignment horizontal="center" vertical="center" wrapText="1"/>
    </x:xf>
    <x:xf numFmtId="0" fontId="35" fillId="5" borderId="1" xfId="0" applyNumberFormat="1" applyFont="1" applyFill="1" applyBorder="1" applyAlignment="1">
      <x:alignment vertical="top" wrapText="1"/>
    </x:xf>
    <x:xf numFmtId="0" fontId="35" fillId="3" borderId="1" xfId="0" applyNumberFormat="1" applyFont="1" applyFill="1" applyBorder="1" applyAlignment="1">
      <x:alignment vertical="top" wrapText="1"/>
    </x:xf>
    <x:xf numFmtId="0" fontId="33" fillId="7" borderId="1" xfId="0" applyNumberFormat="1" applyFont="1" applyFill="1" applyBorder="1" applyAlignment="1">
      <x:alignment vertical="top" wrapText="1"/>
    </x:xf>
    <x:xf numFmtId="0" fontId="36" fillId="2" borderId="0" xfId="0" applyNumberFormat="1" applyFont="1" applyFill="1" applyBorder="1"/>
    <x:xf numFmtId="0" fontId="36" fillId="2" borderId="0" xfId="0" applyNumberFormat="1" applyFont="1" applyFill="1" applyBorder="1" applyAlignment="1">
      <x:alignment wrapText="1"/>
    </x:xf>
    <x:xf numFmtId="0" fontId="36" fillId="2"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4590a91129a445e" /><Relationship Type="http://schemas.openxmlformats.org/officeDocument/2006/relationships/theme" Target="/xl/theme/theme1.xml" Id="R4e292052f9334693" /><Relationship Type="http://schemas.openxmlformats.org/officeDocument/2006/relationships/sharedStrings" Target="/xl/sharedStrings.xml" Id="R30c7fca6c31b4a8c" /><Relationship Type="http://schemas.openxmlformats.org/officeDocument/2006/relationships/worksheet" Target="/xl/worksheets/sheet1.xml" Id="R8daf3dc7c12247b4" /><Relationship Type="http://schemas.openxmlformats.org/officeDocument/2006/relationships/worksheet" Target="/xl/worksheets/sheet2.xml" Id="Re333cf1ca2544ab1" /><Relationship Type="http://schemas.openxmlformats.org/officeDocument/2006/relationships/worksheet" Target="/xl/worksheets/sheet3.xml" Id="Re3557d2fc37840aa" /><Relationship Type="http://schemas.openxmlformats.org/officeDocument/2006/relationships/worksheet" Target="/xl/worksheets/sheet4.xml" Id="Rab4d406cb0824581" /><Relationship Type="http://schemas.openxmlformats.org/officeDocument/2006/relationships/worksheet" Target="/xl/worksheets/sheet5.xml" Id="Raf3e7e04193a4c2a" /><Relationship Type="http://schemas.openxmlformats.org/officeDocument/2006/relationships/worksheet" Target="/xl/worksheets/sheet6.xml" Id="R89a13e04496149ef" /><Relationship Type="http://schemas.openxmlformats.org/officeDocument/2006/relationships/worksheet" Target="/xl/worksheets/sheet7.xml" Id="R69beef13fa7645a1" /><Relationship Type="http://schemas.openxmlformats.org/officeDocument/2006/relationships/worksheet" Target="/xl/worksheets/sheet8.xml" Id="Rb17d1b74d63f413d" /></Relationships>
</file>

<file path=xl/tables/table1.xml><?xml version="1.0" encoding="utf-8"?>
<x:table xmlns:x="http://schemas.openxmlformats.org/spreadsheetml/2006/main" id="1" name="SpecTable1" displayName="SpecTable1" ref="A7:K17" headerRowCount="1" totalsRowCount="0" totalsRowShown="0">
  <x:tableColumns count="11">
    <x:tableColumn id="1" name="Block"/>
    <x:tableColumn id="2" name="Specification field"/>
    <x:tableColumn id="3" name="Buyer requirement / target"/>
    <x:tableColumn id="4" name="Unit"/>
    <x:tableColumn id="5" name="Test / decision method"/>
    <x:tableColumn id="6" name="Tolerance / limit"/>
    <x:tableColumn id="7" name="Frequency"/>
    <x:tableColumn id="8" name="Evidence / source"/>
    <x:tableColumn id="9" name="Responsible party"/>
    <x:tableColumn id="10" name="Status"/>
    <x:tableColumn id="11" name="Completion guidance"/>
  </x:tableColumns>
  <x:tableStyleInfo name="TableStyleMedium2" showFirstColumn="0" showLastColumn="0" showRowStripes="1" showColumnStripes="0"/>
</x:table>
</file>

<file path=xl/tables/table2.xml><?xml version="1.0" encoding="utf-8"?>
<x:table xmlns:x="http://schemas.openxmlformats.org/spreadsheetml/2006/main" id="2" name="SpecTable2" displayName="SpecTable2" ref="A7:K17" headerRowCount="1" totalsRowCount="0" totalsRowShown="0">
  <x:tableColumns count="11">
    <x:tableColumn id="1" name="模块"/>
    <x:tableColumn id="2" name="规格字段"/>
    <x:tableColumn id="3" name="买方要求／目标"/>
    <x:tableColumn id="4" name="单位"/>
    <x:tableColumn id="5" name="检测／决策方法"/>
    <x:tableColumn id="6" name="公差／限值"/>
    <x:tableColumn id="7" name="频次"/>
    <x:tableColumn id="8" name="证据／来源"/>
    <x:tableColumn id="9" name="责任方"/>
    <x:tableColumn id="10" name="状态"/>
    <x:tableColumn id="11" name="填写指引"/>
  </x:tableColumns>
  <x:tableStyleInfo name="TableStyleMedium2" showFirstColumn="0" showLastColumn="0" showRowStripes="1" showColumnStripes="0"/>
</x:table>
</file>

<file path=xl/tables/table3.xml><?xml version="1.0" encoding="utf-8"?>
<x:table xmlns:x="http://schemas.openxmlformats.org/spreadsheetml/2006/main" id="3" name="SpecTable3" displayName="SpecTable3" ref="A7:K17" headerRowCount="1" totalsRowCount="0" totalsRowShown="0">
  <x:tableColumns count="11">
    <x:tableColumn id="1" name="Block"/>
    <x:tableColumn id="2" name="Spezifikationsfeld"/>
    <x:tableColumn id="3" name="Anforderung / Ziel"/>
    <x:tableColumn id="4" name="Einheit"/>
    <x:tableColumn id="5" name="Prüf- / Entscheidungsmethode"/>
    <x:tableColumn id="6" name="Toleranz / Grenzwert"/>
    <x:tableColumn id="7" name="Häufigkeit"/>
    <x:tableColumn id="8" name="Nachweis / Quelle"/>
    <x:tableColumn id="9" name="Verantwortliche Stelle"/>
    <x:tableColumn id="10" name="Status"/>
    <x:tableColumn id="11" name="Ausfüllhinweis"/>
  </x:tableColumns>
  <x:tableStyleInfo name="TableStyleMedium2" showFirstColumn="0" showLastColumn="0" showRowStripes="1" showColumnStripes="0"/>
</x:table>
</file>

<file path=xl/tables/table4.xml><?xml version="1.0" encoding="utf-8"?>
<x:table xmlns:x="http://schemas.openxmlformats.org/spreadsheetml/2006/main" id="4" name="SpecTable4" displayName="SpecTable4" ref="A7:K17" headerRowCount="1" totalsRowCount="0" totalsRowShown="0">
  <x:tableColumns count="11">
    <x:tableColumn id="1" name="Bloc"/>
    <x:tableColumn id="2" name="Champ de spécification"/>
    <x:tableColumn id="3" name="Exigence / cible acheteur"/>
    <x:tableColumn id="4" name="Unité"/>
    <x:tableColumn id="5" name="Méthode d'essai / décision"/>
    <x:tableColumn id="6" name="Tolérance / limite"/>
    <x:tableColumn id="7" name="Fréquence"/>
    <x:tableColumn id="8" name="Preuve / source"/>
    <x:tableColumn id="9" name="Responsable"/>
    <x:tableColumn id="10" name="Statut"/>
    <x:tableColumn id="11" name="Guide de saisie"/>
  </x:tableColumns>
  <x:tableStyleInfo name="TableStyleMedium2" showFirstColumn="0" showLastColumn="0" showRowStripes="1" showColumnStripes="0"/>
</x:table>
</file>

<file path=xl/tables/table5.xml><?xml version="1.0" encoding="utf-8"?>
<x:table xmlns:x="http://schemas.openxmlformats.org/spreadsheetml/2006/main" id="5" name="SpecTable5" displayName="SpecTable5" ref="A7:K17" headerRowCount="1" totalsRowCount="0" totalsRowShown="0">
  <x:tableColumns count="11">
    <x:tableColumn id="1" name="Bloque"/>
    <x:tableColumn id="2" name="Campo de especificación"/>
    <x:tableColumn id="3" name="Requisito / objetivo"/>
    <x:tableColumn id="4" name="Unidad"/>
    <x:tableColumn id="5" name="Método de ensayo / decisión"/>
    <x:tableColumn id="6" name="Tolerancia / límite"/>
    <x:tableColumn id="7" name="Frecuencia"/>
    <x:tableColumn id="8" name="Evidencia / fuente"/>
    <x:tableColumn id="9" name="Responsable"/>
    <x:tableColumn id="10" name="Estado"/>
    <x:tableColumn id="11" name="Guía de cumplimentación"/>
  </x:tableColumns>
  <x:tableStyleInfo name="TableStyleMedium2" showFirstColumn="0" showLastColumn="0" showRowStripes="1" showColumnStripes="0"/>
</x:table>
</file>

<file path=xl/tables/table6.xml><?xml version="1.0" encoding="utf-8"?>
<x:table xmlns:x="http://schemas.openxmlformats.org/spreadsheetml/2006/main" id="6" name="SpecTable6" displayName="SpecTable6" ref="A7:K17" headerRowCount="1" totalsRowCount="0" totalsRowShown="0">
  <x:tableColumns count="11">
    <x:tableColumn id="1" name="Bloco"/>
    <x:tableColumn id="2" name="Campo da especificação"/>
    <x:tableColumn id="3" name="Requisito / alvo do comprador"/>
    <x:tableColumn id="4" name="Unidade"/>
    <x:tableColumn id="5" name="Método de ensaio / decisão"/>
    <x:tableColumn id="6" name="Tolerância / limite"/>
    <x:tableColumn id="7" name="Frequência"/>
    <x:tableColumn id="8" name="Evidência / fonte"/>
    <x:tableColumn id="9" name="Responsável"/>
    <x:tableColumn id="10" name="Status"/>
    <x:tableColumn id="11" name="Orientação de preenchimento"/>
  </x:tableColumns>
  <x:tableStyleInfo name="TableStyleMedium2" showFirstColumn="0" showLastColumn="0" showRowStripes="1" showColumnStripes="0"/>
</x:table>
</file>

<file path=xl/tables/table7.xml><?xml version="1.0" encoding="utf-8"?>
<x:table xmlns:x="http://schemas.openxmlformats.org/spreadsheetml/2006/main" id="7" name="SpecTable7" displayName="SpecTable7" ref="A7:K17" headerRowCount="1" totalsRowCount="0" totalsRowShown="0">
  <x:tableColumns count="11">
    <x:tableColumn id="1" name="الكتلة"/>
    <x:tableColumn id="2" name="حقل المواصفة"/>
    <x:tableColumn id="3" name="متطلب / هدف المشتري"/>
    <x:tableColumn id="4" name="الوحدة"/>
    <x:tableColumn id="5" name="طريقة الاختبار / القرار"/>
    <x:tableColumn id="6" name="السماحية / الحد"/>
    <x:tableColumn id="7" name="التكرار"/>
    <x:tableColumn id="8" name="الدليل / المصدر"/>
    <x:tableColumn id="9" name="الطرف المسؤول"/>
    <x:tableColumn id="10" name="الحالة"/>
    <x:tableColumn id="11" name="إرشاد الإكمال"/>
  </x:tableColumns>
  <x:tableStyleInfo name="TableStyleMedium2" showFirstColumn="0" showLastColumn="0" showRowStripes="1" showColumnStripes="0"/>
</x:table>
</file>

<file path=xl/tables/table8.xml><?xml version="1.0" encoding="utf-8"?>
<x:table xmlns:x="http://schemas.openxmlformats.org/spreadsheetml/2006/main" id="8" name="SpecTable8" displayName="SpecTable8" ref="A7:K17" headerRowCount="1" totalsRowCount="0" totalsRowShown="0">
  <x:tableColumns count="11">
    <x:tableColumn id="1" name="ブロック"/>
    <x:tableColumn id="2" name="仕様項目"/>
    <x:tableColumn id="3" name="買い手要求／目標"/>
    <x:tableColumn id="4" name="単位"/>
    <x:tableColumn id="5" name="試験／判定方法"/>
    <x:tableColumn id="6" name="許容差／限度値"/>
    <x:tableColumn id="7" name="頻度"/>
    <x:tableColumn id="8" name="証拠／根拠"/>
    <x:tableColumn id="9" name="責任者"/>
    <x:tableColumn id="10" name="状態"/>
    <x:tableColumn id="11" name="記入ガイド"/>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fab38aad1ac14100" /></Relationships>
</file>

<file path=xl/worksheets/_rels/sheet2.xml.rels>&#65279;<?xml version="1.0" encoding="utf-8"?><Relationships xmlns="http://schemas.openxmlformats.org/package/2006/relationships"><Relationship Type="http://schemas.openxmlformats.org/officeDocument/2006/relationships/table" Target="/xl/tables/table2.xml" Id="R61a1d6521d9840c4" /></Relationships>
</file>

<file path=xl/worksheets/_rels/sheet3.xml.rels>&#65279;<?xml version="1.0" encoding="utf-8"?><Relationships xmlns="http://schemas.openxmlformats.org/package/2006/relationships"><Relationship Type="http://schemas.openxmlformats.org/officeDocument/2006/relationships/table" Target="/xl/tables/table3.xml" Id="R1e12754e1130493a" /></Relationships>
</file>

<file path=xl/worksheets/_rels/sheet4.xml.rels>&#65279;<?xml version="1.0" encoding="utf-8"?><Relationships xmlns="http://schemas.openxmlformats.org/package/2006/relationships"><Relationship Type="http://schemas.openxmlformats.org/officeDocument/2006/relationships/table" Target="/xl/tables/table4.xml" Id="R11c9f25ca7c849e9" /></Relationships>
</file>

<file path=xl/worksheets/_rels/sheet5.xml.rels>&#65279;<?xml version="1.0" encoding="utf-8"?><Relationships xmlns="http://schemas.openxmlformats.org/package/2006/relationships"><Relationship Type="http://schemas.openxmlformats.org/officeDocument/2006/relationships/table" Target="/xl/tables/table5.xml" Id="R6198e14a1b45435e" /></Relationships>
</file>

<file path=xl/worksheets/_rels/sheet6.xml.rels>&#65279;<?xml version="1.0" encoding="utf-8"?><Relationships xmlns="http://schemas.openxmlformats.org/package/2006/relationships"><Relationship Type="http://schemas.openxmlformats.org/officeDocument/2006/relationships/table" Target="/xl/tables/table6.xml" Id="Rd9c5499af53f4a93" /></Relationships>
</file>

<file path=xl/worksheets/_rels/sheet7.xml.rels>&#65279;<?xml version="1.0" encoding="utf-8"?><Relationships xmlns="http://schemas.openxmlformats.org/package/2006/relationships"><Relationship Type="http://schemas.openxmlformats.org/officeDocument/2006/relationships/table" Target="/xl/tables/table7.xml" Id="R92bc298200344651" /></Relationships>
</file>

<file path=xl/worksheets/_rels/sheet8.xml.rels>&#65279;<?xml version="1.0" encoding="utf-8"?><Relationships xmlns="http://schemas.openxmlformats.org/package/2006/relationships"><Relationship Type="http://schemas.openxmlformats.org/officeDocument/2006/relationships/table" Target="/xl/tables/table8.xml" Id="Rcf897f1917aa446a" /></Relationships>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3" t="str">
        <x:v>XIAO TEA | Bulk Matcha Specification Template</x:v>
      </x:c>
      <x:c r="B1" s="3"/>
      <x:c r="C1" s="3"/>
      <x:c r="D1" s="3"/>
      <x:c r="E1" s="3"/>
      <x:c r="F1" s="3"/>
      <x:c r="G1" s="3"/>
      <x:c r="H1" s="3"/>
      <x:c r="I1" s="3"/>
      <x:c r="J1" s="3"/>
      <x:c r="K1" s="3"/>
    </x:row>
    <x:row r="2" ht="38" customHeight="1">
      <x:c r="A2" s="7" t="str">
        <x:v>Complete one row for each control block. Duplicate a row when several requirements are needed. Keep legal limits destination-specific and record the source, method and decision owner.</x:v>
      </x:c>
      <x:c r="B2" s="7"/>
      <x:c r="C2" s="7"/>
      <x:c r="D2" s="7"/>
      <x:c r="E2" s="7"/>
      <x:c r="F2" s="7"/>
      <x:c r="G2" s="7"/>
      <x:c r="H2" s="7"/>
      <x:c r="I2" s="7"/>
      <x:c r="J2" s="7"/>
      <x:c r="K2" s="7"/>
    </x:row>
    <x:row r="3" ht="34" customHeight="1">
      <x:c r="A3" s="13" t="str">
        <x:v>Template version</x:v>
      </x:c>
      <x:c r="B3" s="13" t="str">
        <x:v>1.0</x:v>
      </x:c>
      <x:c r="C3" s="13" t="str">
        <x:v>Last revised</x:v>
      </x:c>
      <x:c r="D3" s="13" t="str">
        <x:v>2026-09-01</x:v>
      </x:c>
      <x:c r="E3" s="13" t="str">
        <x:v>Approved blocks</x:v>
      </x:c>
      <x:c r="F3" s="13" t="str">
        <x:f>COUNTIF(J8:J17,"APPROVED")&amp;"/10"</x:f>
        <x:v>0/10</x:v>
      </x:c>
      <x:c r="G3" s="13" t="str">
        <x:v>Control boundary</x:v>
      </x:c>
      <x:c r="H3" s="13" t="str">
        <x:v>The specification states the agreed rule; it does not create evidence that the rule was met.</x:v>
      </x:c>
      <x:c r="I3" s="13"/>
      <x:c r="J3" s="13"/>
      <x:c r="K3" s="13"/>
    </x:row>
    <x:row r="4" ht="32" customHeight="1">
      <x:c r="A4" s="28" t="str">
        <x:v>This template helps buyers and suppliers define one product and its acceptance process. It does not establish a universal matcha standard, validate a named factory, approve a destination classification, or prove conformity of a commercial lot. A lot-specific COA, representative sampling, competent testing, application validation and qualified destination review remain separate evidence steps. Leave a destination limit open until its source, scope, method and decision owner are confirmed.</x:v>
      </x:c>
      <x:c r="B4" s="29"/>
      <x:c r="C4" s="29"/>
      <x:c r="D4" s="29"/>
      <x:c r="E4" s="29"/>
      <x:c r="F4" s="29"/>
      <x:c r="G4" s="29"/>
      <x:c r="H4" s="29"/>
      <x:c r="I4" s="29"/>
      <x:c r="J4" s="29"/>
      <x:c r="K4" s="30"/>
    </x:row>
    <x:row r="5" ht="32" customHeight="1">
      <x:c r="A5" s="31"/>
      <x:c r="B5" s="32"/>
      <x:c r="C5" s="32"/>
      <x:c r="D5" s="32"/>
      <x:c r="E5" s="32"/>
      <x:c r="F5" s="32"/>
      <x:c r="G5" s="32"/>
      <x:c r="H5" s="32"/>
      <x:c r="I5" s="32"/>
      <x:c r="J5" s="32"/>
      <x:c r="K5" s="33"/>
    </x:row>
    <x:row r="7" ht="34" customHeight="1">
      <x:c r="A7" s="38" t="str">
        <x:v>Block</x:v>
      </x:c>
      <x:c r="B7" s="38" t="str">
        <x:v>Specification field</x:v>
      </x:c>
      <x:c r="C7" s="38" t="str">
        <x:v>Buyer requirement / target</x:v>
      </x:c>
      <x:c r="D7" s="38" t="str">
        <x:v>Unit</x:v>
      </x:c>
      <x:c r="E7" s="38" t="str">
        <x:v>Test / decision method</x:v>
      </x:c>
      <x:c r="F7" s="38" t="str">
        <x:v>Tolerance / limit</x:v>
      </x:c>
      <x:c r="G7" s="38" t="str">
        <x:v>Frequency</x:v>
      </x:c>
      <x:c r="H7" s="38" t="str">
        <x:v>Evidence / source</x:v>
      </x:c>
      <x:c r="I7" s="38" t="str">
        <x:v>Responsible party</x:v>
      </x:c>
      <x:c r="J7" s="38" t="str">
        <x:v>Status</x:v>
      </x:c>
      <x:c r="K7" s="38" t="str">
        <x:v>Completion guidance</x:v>
      </x:c>
    </x:row>
    <x:row r="8" ht="94" customHeight="1">
      <x:c r="A8" s="46" t="str">
        <x:v>01</x:v>
      </x:c>
      <x:c r="B8" s="48" t="str">
        <x:v>1. Document and version control</x:v>
      </x:c>
      <x:c r="C8" s="42" t="str">
        <x:v>TBD</x:v>
      </x:c>
      <x:c r="D8" s="42" t="str"/>
      <x:c r="E8" s="42" t="str"/>
      <x:c r="F8" s="42" t="str"/>
      <x:c r="G8" s="42" t="str"/>
      <x:c r="H8" s="42" t="str"/>
      <x:c r="I8" s="42" t="str"/>
      <x:c r="J8" s="42" t="str">
        <x:v>TBD</x:v>
      </x:c>
      <x:c r="K8" s="49" t="str">
        <x:v>Enter the specification ID, revision, issue date, effective date, owner, approvers, superseded version and reason for change. Define which signed or electronically approved copy controls purchase and release decisions.
Without one controlled version, purchasing, production, laboratories and receiving teams can judge the same lot against different requirements. A revision date alone is not enough if the changed field and approval route are not recorded.</x:v>
      </x:c>
    </x:row>
    <x:row r="9" ht="94" customHeight="1">
      <x:c r="A9" s="46" t="str">
        <x:v>02</x:v>
      </x:c>
      <x:c r="B9" s="48" t="str">
        <x:v>2. Product identity and SKU</x:v>
      </x:c>
      <x:c r="C9" s="42" t="str">
        <x:v>TBD</x:v>
      </x:c>
      <x:c r="D9" s="42" t="str"/>
      <x:c r="E9" s="42" t="str"/>
      <x:c r="F9" s="42" t="str"/>
      <x:c r="G9" s="42" t="str"/>
      <x:c r="H9" s="42" t="str"/>
      <x:c r="I9" s="42" t="str"/>
      <x:c r="J9" s="42" t="str">
        <x:v>TBD</x:v>
      </x:c>
      <x:c r="K9" s="49" t="str">
        <x:v>Record the buyer and supplier product names, internal SKU, supplier code, ingredient declaration, physical form, flavour status, country-of-origin statement to be verified, and any reference sample code.
A specification must attach to one identifiable product. Similar grades, development samples or private-label names can otherwise be confused with the commercial SKU, and evidence for another product may be accepted incorrectly.</x:v>
      </x:c>
    </x:row>
    <x:row r="10" ht="94" customHeight="1">
      <x:c r="A10" s="46" t="str">
        <x:v>03</x:v>
      </x:c>
      <x:c r="B10" s="48" t="str">
        <x:v>3. Intended market, application and process</x:v>
      </x:c>
      <x:c r="C10" s="42" t="str">
        <x:v>TBD</x:v>
      </x:c>
      <x:c r="D10" s="42" t="str"/>
      <x:c r="E10" s="42" t="str"/>
      <x:c r="F10" s="42" t="str"/>
      <x:c r="G10" s="42" t="str"/>
      <x:c r="H10" s="42" t="str"/>
      <x:c r="I10" s="42" t="str"/>
      <x:c r="J10" s="42" t="str">
        <x:v>TBD</x:v>
      </x:c>
      <x:c r="K10" s="49" t="str">
        <x:v>State destination market, buyer type, finished-product category, usage rate range, dairy or plant base, hot or cold process, relevant heat, shear, hold and storage conditions, and whether the ingredient is consumed directly or further processed.
Application conditions determine which sensory, dispersion, stability and compliance questions matter. A matcha accepted in water cannot automatically be assumed to perform in oat milk, bakery, ice cream or an RTD process.</x:v>
      </x:c>
    </x:row>
    <x:row r="11" ht="94" customHeight="1">
      <x:c r="A11" s="46" t="str">
        <x:v>04</x:v>
      </x:c>
      <x:c r="B11" s="48" t="str">
        <x:v>4. Raw material and process statement</x:v>
      </x:c>
      <x:c r="C11" s="42" t="str">
        <x:v>TBD</x:v>
      </x:c>
      <x:c r="D11" s="42" t="str"/>
      <x:c r="E11" s="42" t="str"/>
      <x:c r="F11" s="42" t="str"/>
      <x:c r="G11" s="42" t="str"/>
      <x:c r="H11" s="42" t="str"/>
      <x:c r="I11" s="42" t="str"/>
      <x:c r="J11" s="42" t="str">
        <x:v>TBD</x:v>
      </x:c>
      <x:c r="K11" s="49" t="str">
        <x:v>Specify the agreed tea identity, permitted ingredients, flavour declaration status, relevant origin or sourcing statement, key processing description and prohibited substitutions. Request enough information to assess change, without asking the supplier to disclose protected formula details.
The buyer needs a stable product definition and change trigger, not a claim of access to the supplier’s confidential formulation. ISO 11287 concerns defined green-tea requirements and does not by itself create a universal specification for every powdered or further-processed matcha product.</x:v>
      </x:c>
    </x:row>
    <x:row r="12" ht="94" customHeight="1">
      <x:c r="A12" s="46" t="str">
        <x:v>05</x:v>
      </x:c>
      <x:c r="B12" s="48" t="str">
        <x:v>5. Sensory, colour and physical requirements</x:v>
      </x:c>
      <x:c r="C12" s="42" t="str">
        <x:v>TBD</x:v>
      </x:c>
      <x:c r="D12" s="42" t="str"/>
      <x:c r="E12" s="42" t="str"/>
      <x:c r="F12" s="42" t="str"/>
      <x:c r="G12" s="42" t="str"/>
      <x:c r="H12" s="42" t="str"/>
      <x:c r="I12" s="42" t="str"/>
      <x:c r="J12" s="42" t="str">
        <x:v>TBD</x:v>
      </x:c>
      <x:c r="K12" s="49" t="str">
        <x:v>For each characteristic, enter the target or limit, test or preparation method, sample temperature, lighting or instrument conditions, unit, tolerance, reference sample and pass/hold/reject rule. Mark subjective targets separately from measured limits.
Words such as bright green, fine or smooth are not reproducible unless the comparison conditions are fixed. Instrument readings also cannot be compared when equipment, preparation, sample presentation or calculation differs.</x:v>
      </x:c>
    </x:row>
    <x:row r="13" ht="94" customHeight="1">
      <x:c r="A13" s="46" t="str">
        <x:v>06</x:v>
      </x:c>
      <x:c r="B13" s="48" t="str">
        <x:v>6. Chemical, microbiological and residue matrix</x:v>
      </x:c>
      <x:c r="C13" s="42" t="str">
        <x:v>TBD</x:v>
      </x:c>
      <x:c r="D13" s="42" t="str"/>
      <x:c r="E13" s="42" t="str"/>
      <x:c r="F13" s="42" t="str"/>
      <x:c r="G13" s="42" t="str"/>
      <x:c r="H13" s="42" t="str"/>
      <x:c r="I13" s="42" t="str"/>
      <x:c r="J13" s="42" t="str">
        <x:v>TBD</x:v>
      </x:c>
      <x:c r="K13" s="49" t="str">
        <x:v>List only the tests required for the real destination and use. For each item, record the source of the requirement, product or commodity mapping, limit or buyer target, method, unit, reporting or quantification limit where relevant, sampling frequency and decision owner.
There is no single worldwide matcha limit table. Codex and EU pesticide databases organise limits by pesticide and commodity mapping, while national and buyer requirements may differ. The template must preserve the source and scope instead of inventing global limits.</x:v>
      </x:c>
    </x:row>
    <x:row r="14" ht="94" customHeight="1">
      <x:c r="A14" s="46" t="str">
        <x:v>07</x:v>
      </x:c>
      <x:c r="B14" s="48" t="str">
        <x:v>7. Packaging, coding, storage and shelf-life basis</x:v>
      </x:c>
      <x:c r="C14" s="42" t="str">
        <x:v>TBD</x:v>
      </x:c>
      <x:c r="D14" s="42" t="str"/>
      <x:c r="E14" s="42" t="str"/>
      <x:c r="F14" s="42" t="str"/>
      <x:c r="G14" s="42" t="str"/>
      <x:c r="H14" s="42" t="str"/>
      <x:c r="I14" s="42" t="str"/>
      <x:c r="J14" s="42" t="str">
        <x:v>TBD</x:v>
      </x:c>
      <x:c r="K14" s="49" t="str">
        <x:v>Define net weight and tolerance, food-contact pack structure, closure, oxygen or light protection where required, outer case, pallet rules, lot and date coding, non-retail label information, storage conditions, transport precautions and the evidence supporting the stated shelf life.
Packaging is part of product control for a sensitive powder. CXS 346-2021 provides a Codex reference for non-retail-container information, but final labelling and language requirements must still be checked for the destination and transaction.</x:v>
      </x:c>
    </x:row>
    <x:row r="15" ht="94" customHeight="1">
      <x:c r="A15" s="46" t="str">
        <x:v>08</x:v>
      </x:c>
      <x:c r="B15" s="48" t="str">
        <x:v>8. Lot COA, sampling, retained sample and release</x:v>
      </x:c>
      <x:c r="C15" s="42" t="str">
        <x:v>TBD</x:v>
      </x:c>
      <x:c r="D15" s="42" t="str"/>
      <x:c r="E15" s="42" t="str"/>
      <x:c r="F15" s="42" t="str"/>
      <x:c r="G15" s="42" t="str"/>
      <x:c r="H15" s="42" t="str"/>
      <x:c r="I15" s="42" t="str"/>
      <x:c r="J15" s="42" t="str">
        <x:v>TBD</x:v>
      </x:c>
      <x:c r="K15" s="49" t="str">
        <x:v>State which fields the COA must show, how product and lot are linked, who samples, which sampling plan applies, which laboratory performs each test, what is retained, how long records and samples are kept, and who has release authority.
The specification sets the requirements; the COA reports results for one identified lot. CXG 50, CXG 27 and ISO/IEC 17025 support disciplined sampling and laboratory competence, but none makes an unrepresentative sample or unrelated report valid.</x:v>
      </x:c>
    </x:row>
    <x:row r="16" ht="94" customHeight="1">
      <x:c r="A16" s="46" t="str">
        <x:v>09</x:v>
      </x:c>
      <x:c r="B16" s="48" t="str">
        <x:v>9. Approved application sample and acceptance conditions</x:v>
      </x:c>
      <x:c r="C16" s="42" t="str">
        <x:v>TBD</x:v>
      </x:c>
      <x:c r="D16" s="42" t="str"/>
      <x:c r="E16" s="42" t="str"/>
      <x:c r="F16" s="42" t="str"/>
      <x:c r="G16" s="42" t="str"/>
      <x:c r="H16" s="42" t="str"/>
      <x:c r="I16" s="42" t="str"/>
      <x:c r="J16" s="42" t="str">
        <x:v>TBD</x:v>
      </x:c>
      <x:c r="K16" s="49" t="str">
        <x:v>Record the approved sample code, formula, dosage, preparation sequence, water or base, equipment, time, temperature, sensory attributes and measurable application checks. Identify which results are critical and which are development preferences.
A powder can meet compositional requirements yet fail in the finished product. An approved sample is meaningful only with the conditions that produced approval; it is not a substitute for commercial-scale or repeat-lot verification.</x:v>
      </x:c>
    </x:row>
    <x:row r="17" ht="94" customHeight="1">
      <x:c r="A17" s="46" t="str">
        <x:v>10</x:v>
      </x:c>
      <x:c r="B17" s="48" t="str">
        <x:v>10. Change notice, deviations and revalidation</x:v>
      </x:c>
      <x:c r="C17" s="42" t="str">
        <x:v>TBD</x:v>
      </x:c>
      <x:c r="D17" s="42" t="str"/>
      <x:c r="E17" s="42" t="str"/>
      <x:c r="F17" s="42" t="str"/>
      <x:c r="G17" s="42" t="str"/>
      <x:c r="H17" s="42" t="str"/>
      <x:c r="I17" s="42" t="str"/>
      <x:c r="J17" s="42" t="str">
        <x:v>TBD</x:v>
      </x:c>
      <x:c r="K17" s="49" t="str">
        <x:v>Define which changes require advance notice, the notice period agreed by the parties, temporary-deviation approval, investigation and retest rules, complaint evidence, corrective action, and triggers for a new sample, application test or revised specification.
A specification becomes obsolete when material changes are made without review. Change control protects both buyer and supplier by distinguishing an approved revision from an undocumented substitution or an emergency deviation.</x:v>
      </x:c>
    </x:row>
    <x:row r="19" ht="38" customHeight="1">
      <x:c r="A19" s="52" t="str">
        <x:v>Open the editable field list, assign an owner to every OPEN item, preserve the source and method for each controlled requirement, and approve one revision before using it for purchase or lot release.  |  matchafactorydirect.com</x:v>
      </x:c>
      <x:c r="B19" s="52"/>
      <x:c r="C19" s="52"/>
      <x:c r="D19" s="52"/>
      <x:c r="E19" s="52"/>
      <x:c r="F19" s="52"/>
      <x:c r="G19" s="52"/>
      <x:c r="H19" s="52"/>
      <x:c r="I19" s="52"/>
      <x:c r="J19" s="52"/>
      <x:c r="K19" s="52"/>
    </x:row>
  </x:sheetData>
  <x:mergeCells>
    <x:mergeCell ref="A1:K1"/>
    <x:mergeCell ref="A2:K2"/>
    <x:mergeCell ref="H3:K3"/>
    <x:mergeCell ref="A4:K5"/>
    <x:mergeCell ref="A19:K19"/>
  </x:mergeCells>
  <x:dataValidations count="1">
    <x:dataValidation type="list" sqref="J8:J17">
      <x:formula1>"TBD,DRAFT,APPROVED,HOLD"</x:formula1>
    </x:dataValidation>
  </x:dataValidations>
  <x:pageMargins left="0.7" right="0.7" top="0.75" bottom="0.75" header="0.3" footer="0.3"/>
  <x:tableParts count="1">
    <x:tablePart xmlns:r="http://schemas.openxmlformats.org/officeDocument/2006/relationships" r:id="Rfab38aad1ac14100"/>
  </x:tableParts>
</x:worksheet>
</file>

<file path=xl/worksheets/sheet2.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54" t="str">
        <x:v>XIAO TEA｜大宗抹茶采购规格书模板</x:v>
      </x:c>
      <x:c r="B1" s="54"/>
      <x:c r="C1" s="54"/>
      <x:c r="D1" s="54"/>
      <x:c r="E1" s="54"/>
      <x:c r="F1" s="54"/>
      <x:c r="G1" s="54"/>
      <x:c r="H1" s="54"/>
      <x:c r="I1" s="54"/>
      <x:c r="J1" s="54"/>
      <x:c r="K1" s="54"/>
    </x:row>
    <x:row r="2" ht="38" customHeight="1">
      <x:c r="A2" s="57" t="str">
        <x:v>每个控制模块至少完成一行；同一模块有多项要求时复制该行。法规限值必须按目的地核对，并保留来源、方法和决策责任人。</x:v>
      </x:c>
      <x:c r="B2" s="57"/>
      <x:c r="C2" s="57"/>
      <x:c r="D2" s="57"/>
      <x:c r="E2" s="57"/>
      <x:c r="F2" s="57"/>
      <x:c r="G2" s="57"/>
      <x:c r="H2" s="57"/>
      <x:c r="I2" s="57"/>
      <x:c r="J2" s="57"/>
      <x:c r="K2" s="57"/>
    </x:row>
    <x:row r="3" ht="34" customHeight="1">
      <x:c r="A3" s="62" t="str">
        <x:v>模板版本</x:v>
      </x:c>
      <x:c r="B3" s="62" t="str">
        <x:v>1.0</x:v>
      </x:c>
      <x:c r="C3" s="62" t="str">
        <x:v>最后修订</x:v>
      </x:c>
      <x:c r="D3" s="62" t="str">
        <x:v>2026-09-01</x:v>
      </x:c>
      <x:c r="E3" s="62" t="str">
        <x:v>已批准模块</x:v>
      </x:c>
      <x:c r="F3" s="62" t="str">
        <x:f>COUNTIF(J8:J17,"已批准")&amp;"/10"</x:f>
        <x:v>0/10</x:v>
      </x:c>
      <x:c r="G3" s="62" t="str">
        <x:v>控制边界</x:v>
      </x:c>
      <x:c r="H3" s="62" t="str">
        <x:v>规格书只说明双方约定的规则，不会自动产生“规则已经满足”的证据。</x:v>
      </x:c>
      <x:c r="I3" s="62"/>
      <x:c r="J3" s="62"/>
      <x:c r="K3" s="62"/>
    </x:row>
    <x:row r="4" ht="32" customHeight="1">
      <x:c r="A4" s="76" t="str">
        <x:v>本模板帮助买卖双方定义一个具体产品及其验收流程，不建立全球通用抹茶标准，不验证任何具名工厂，不批准目的地商品分类，也不证明商业批次合格。对应批次的COA、具有代表性的抽样、合格实验室检测、应用验证与专业目的地审核，仍是相互独立的证据步骤。在来源、范围、方法和决策人确认前，目的地限量字段应保持OPEN，而不是用假设补齐。</x:v>
      </x:c>
      <x:c r="B4" s="77"/>
      <x:c r="C4" s="77"/>
      <x:c r="D4" s="77"/>
      <x:c r="E4" s="77"/>
      <x:c r="F4" s="77"/>
      <x:c r="G4" s="77"/>
      <x:c r="H4" s="77"/>
      <x:c r="I4" s="77"/>
      <x:c r="J4" s="77"/>
      <x:c r="K4" s="78"/>
    </x:row>
    <x:row r="5" ht="32" customHeight="1">
      <x:c r="A5" s="79"/>
      <x:c r="B5" s="80"/>
      <x:c r="C5" s="80"/>
      <x:c r="D5" s="80"/>
      <x:c r="E5" s="80"/>
      <x:c r="F5" s="80"/>
      <x:c r="G5" s="80"/>
      <x:c r="H5" s="80"/>
      <x:c r="I5" s="80"/>
      <x:c r="J5" s="80"/>
      <x:c r="K5" s="81"/>
    </x:row>
    <x:row r="7" ht="34" customHeight="1">
      <x:c r="A7" s="85" t="str">
        <x:v>模块</x:v>
      </x:c>
      <x:c r="B7" s="85" t="str">
        <x:v>规格字段</x:v>
      </x:c>
      <x:c r="C7" s="85" t="str">
        <x:v>买方要求／目标</x:v>
      </x:c>
      <x:c r="D7" s="85" t="str">
        <x:v>单位</x:v>
      </x:c>
      <x:c r="E7" s="85" t="str">
        <x:v>检测／决策方法</x:v>
      </x:c>
      <x:c r="F7" s="85" t="str">
        <x:v>公差／限值</x:v>
      </x:c>
      <x:c r="G7" s="85" t="str">
        <x:v>频次</x:v>
      </x:c>
      <x:c r="H7" s="85" t="str">
        <x:v>证据／来源</x:v>
      </x:c>
      <x:c r="I7" s="85" t="str">
        <x:v>责任方</x:v>
      </x:c>
      <x:c r="J7" s="85" t="str">
        <x:v>状态</x:v>
      </x:c>
      <x:c r="K7" s="85" t="str">
        <x:v>填写指引</x:v>
      </x:c>
    </x:row>
    <x:row r="8" ht="94" customHeight="1">
      <x:c r="A8" s="93" t="str">
        <x:v>01</x:v>
      </x:c>
      <x:c r="B8" s="95" t="str">
        <x:v>1. 文件与版本控制</x:v>
      </x:c>
      <x:c r="C8" s="89" t="str">
        <x:v>待确认</x:v>
      </x:c>
      <x:c r="D8" s="89" t="str"/>
      <x:c r="E8" s="89" t="str"/>
      <x:c r="F8" s="89" t="str"/>
      <x:c r="G8" s="89" t="str"/>
      <x:c r="H8" s="89" t="str"/>
      <x:c r="I8" s="89" t="str"/>
      <x:c r="J8" s="89" t="str">
        <x:v>待确认</x:v>
      </x:c>
      <x:c r="K8" s="96" t="str">
        <x:v>填写规格书编号、修订号、发布日期、生效日期、文件负责人、批准人、被替代版本和变更原因，并明确采购与放行以哪一份签署或电子批准版本为准。
如果没有唯一受控版本，采购、生产、实验室和收货团队可能用不同要求判断同一批次。只有修订日期而没有变更字段与批准路径，仍不足以控制版本。</x:v>
      </x:c>
    </x:row>
    <x:row r="9" ht="94" customHeight="1">
      <x:c r="A9" s="93" t="str">
        <x:v>02</x:v>
      </x:c>
      <x:c r="B9" s="95" t="str">
        <x:v>2. 产品身份与SKU</x:v>
      </x:c>
      <x:c r="C9" s="89" t="str">
        <x:v>待确认</x:v>
      </x:c>
      <x:c r="D9" s="89" t="str"/>
      <x:c r="E9" s="89" t="str"/>
      <x:c r="F9" s="89" t="str"/>
      <x:c r="G9" s="89" t="str"/>
      <x:c r="H9" s="89" t="str"/>
      <x:c r="I9" s="89" t="str"/>
      <x:c r="J9" s="89" t="str">
        <x:v>待确认</x:v>
      </x:c>
      <x:c r="K9" s="96" t="str">
        <x:v>记录买方与供应商产品名称、内部SKU、供应商编码、配料声明、物理形态、是否含风味或拼配、待核验的原产地表述以及参考样品编号。
规格书必须绑定到可识别的一个产品。相似等级、研发样品、私牌名称或商业SKU若未分开，其他产品的报告就可能被错误接受。</x:v>
      </x:c>
    </x:row>
    <x:row r="10" ht="94" customHeight="1">
      <x:c r="A10" s="93" t="str">
        <x:v>03</x:v>
      </x:c>
      <x:c r="B10" s="95" t="str">
        <x:v>3. 目标市场、应用与工艺</x:v>
      </x:c>
      <x:c r="C10" s="89" t="str">
        <x:v>待确认</x:v>
      </x:c>
      <x:c r="D10" s="89" t="str"/>
      <x:c r="E10" s="89" t="str"/>
      <x:c r="F10" s="89" t="str"/>
      <x:c r="G10" s="89" t="str"/>
      <x:c r="H10" s="89" t="str"/>
      <x:c r="I10" s="89" t="str"/>
      <x:c r="J10" s="89" t="str">
        <x:v>待确认</x:v>
      </x:c>
      <x:c r="K10" s="96" t="str">
        <x:v>写明销售目的地、买家类型、终端食品类别、建议用量区间、乳制品或植物基底、冷/热工艺、相关温度、剪切、保温和储存条件，以及产品是否直接食用或还会继续加工。
真实应用决定哪些感官、分散、稳定与合规问题最重要。在清水中通过的抹茶，不能自动推定在燕麦奶、烘焙、冰淇淋或RTD工艺中也会通过。</x:v>
      </x:c>
    </x:row>
    <x:row r="11" ht="94" customHeight="1">
      <x:c r="A11" s="93" t="str">
        <x:v>04</x:v>
      </x:c>
      <x:c r="B11" s="95" t="str">
        <x:v>4. 原料与工艺说明</x:v>
      </x:c>
      <x:c r="C11" s="89" t="str">
        <x:v>待确认</x:v>
      </x:c>
      <x:c r="D11" s="89" t="str"/>
      <x:c r="E11" s="89" t="str"/>
      <x:c r="F11" s="89" t="str"/>
      <x:c r="G11" s="89" t="str"/>
      <x:c r="H11" s="89" t="str"/>
      <x:c r="I11" s="89" t="str"/>
      <x:c r="J11" s="89" t="str">
        <x:v>待确认</x:v>
      </x:c>
      <x:c r="K11" s="96" t="str">
        <x:v>约定茶叶身份、允许配料、风味声明状态、相关原产或采购表述、关键加工描述和禁止替换项。要求足以判断变更的信息，但不要求供应商公开受保护的完整配方。
买方需要的是稳定的产品定义与变更触发条件，而不是占有供应商商业秘密。ISO 11287有其绿色茶定义与基本要求的适用范围，不能单独成为所有粉末或深加工抹茶产品的全球规格。</x:v>
      </x:c>
    </x:row>
    <x:row r="12" ht="94" customHeight="1">
      <x:c r="A12" s="93" t="str">
        <x:v>05</x:v>
      </x:c>
      <x:c r="B12" s="95" t="str">
        <x:v>5. 感官、颜色与物理要求</x:v>
      </x:c>
      <x:c r="C12" s="89" t="str">
        <x:v>待确认</x:v>
      </x:c>
      <x:c r="D12" s="89" t="str"/>
      <x:c r="E12" s="89" t="str"/>
      <x:c r="F12" s="89" t="str"/>
      <x:c r="G12" s="89" t="str"/>
      <x:c r="H12" s="89" t="str"/>
      <x:c r="I12" s="89" t="str"/>
      <x:c r="J12" s="89" t="str">
        <x:v>待确认</x:v>
      </x:c>
      <x:c r="K12" s="96" t="str">
        <x:v>每个特性都写明目标或限值、检测或制备方法、样品温度、灯光或仪器条件、单位、公差、参考样以及通过/待核/拒收规则，并把主观目标与仪器限值明确区分。
“鲜绿、细腻、顺滑”等词在没有固定比较条件时无法重复；如果仪器、样品制备、展示方式或计算方法不同，仪器数值也不可直接比较。</x:v>
      </x:c>
    </x:row>
    <x:row r="13" ht="94" customHeight="1">
      <x:c r="A13" s="93" t="str">
        <x:v>06</x:v>
      </x:c>
      <x:c r="B13" s="95" t="str">
        <x:v>6. 理化、微生物与农残矩阵</x:v>
      </x:c>
      <x:c r="C13" s="89" t="str">
        <x:v>待确认</x:v>
      </x:c>
      <x:c r="D13" s="89" t="str"/>
      <x:c r="E13" s="89" t="str"/>
      <x:c r="F13" s="89" t="str"/>
      <x:c r="G13" s="89" t="str"/>
      <x:c r="H13" s="89" t="str"/>
      <x:c r="I13" s="89" t="str"/>
      <x:c r="J13" s="89" t="str">
        <x:v>待确认</x:v>
      </x:c>
      <x:c r="K13" s="96" t="str">
        <x:v>只列真实目的地和用途需要的项目。逐项记录要求来源、产品或商品映射、法定限量或买方目标、方法、单位、必要时的报告限或定量限、抽检频率和决策责任人。
全球不存在一张统一的抹茶限量表。Codex和欧盟农药数据库均按具体农药与商品分类组织数据，不同国家和买方要求也可能不同；模板必须保留来源和适用范围，不能发明全球限值。</x:v>
      </x:c>
    </x:row>
    <x:row r="14" ht="94" customHeight="1">
      <x:c r="A14" s="93" t="str">
        <x:v>07</x:v>
      </x:c>
      <x:c r="B14" s="95" t="str">
        <x:v>7. 包装、编码、储存与保质期依据</x:v>
      </x:c>
      <x:c r="C14" s="89" t="str">
        <x:v>待确认</x:v>
      </x:c>
      <x:c r="D14" s="89" t="str"/>
      <x:c r="E14" s="89" t="str"/>
      <x:c r="F14" s="89" t="str"/>
      <x:c r="G14" s="89" t="str"/>
      <x:c r="H14" s="89" t="str"/>
      <x:c r="I14" s="89" t="str"/>
      <x:c r="J14" s="89" t="str">
        <x:v>待确认</x:v>
      </x:c>
      <x:c r="K14" s="96" t="str">
        <x:v>确定净含量与公差、食品接触包装结构、封口、必要的避光或阻氧要求、外箱与托盘规则、批号和日期编码、非零售容器信息、储存条件、运输注意事项以及支持保质期表述的证据。
对敏感粉体而言，包装也是产品控制的一部分。CXS 346-2021可作为非零售食品容器标签信息的Codex参考，但最终标签和语言要求仍须按目的地与交易实际核对。</x:v>
      </x:c>
    </x:row>
    <x:row r="15" ht="94" customHeight="1">
      <x:c r="A15" s="93" t="str">
        <x:v>08</x:v>
      </x:c>
      <x:c r="B15" s="95" t="str">
        <x:v>8. 批次COA、抽样、留样与放行</x:v>
      </x:c>
      <x:c r="C15" s="89" t="str">
        <x:v>待确认</x:v>
      </x:c>
      <x:c r="D15" s="89" t="str"/>
      <x:c r="E15" s="89" t="str"/>
      <x:c r="F15" s="89" t="str"/>
      <x:c r="G15" s="89" t="str"/>
      <x:c r="H15" s="89" t="str"/>
      <x:c r="I15" s="89" t="str"/>
      <x:c r="J15" s="89" t="str">
        <x:v>待确认</x:v>
      </x:c>
      <x:c r="K15" s="96" t="str">
        <x:v>约定COA必须展示的字段，产品与批号如何关联，谁负责取样，使用哪套抽样方案，各项目由哪家实验室检测，留什么样、保存多久，以及谁拥有放行权限。
规格书设定要求，COA报告一个明确批次的结果。CXG 50、CXG 27和ISO/IEC 17025可以支持规范抽样与实验室能力判断，但不能把无代表性样品或不相关报告变成有效证据。</x:v>
      </x:c>
    </x:row>
    <x:row r="16" ht="94" customHeight="1">
      <x:c r="A16" s="93" t="str">
        <x:v>09</x:v>
      </x:c>
      <x:c r="B16" s="95" t="str">
        <x:v>9. 批准应用样与验收条件</x:v>
      </x:c>
      <x:c r="C16" s="89" t="str">
        <x:v>待确认</x:v>
      </x:c>
      <x:c r="D16" s="89" t="str"/>
      <x:c r="E16" s="89" t="str"/>
      <x:c r="F16" s="89" t="str"/>
      <x:c r="G16" s="89" t="str"/>
      <x:c r="H16" s="89" t="str"/>
      <x:c r="I16" s="89" t="str"/>
      <x:c r="J16" s="89" t="str">
        <x:v>待确认</x:v>
      </x:c>
      <x:c r="K16" s="96" t="str">
        <x:v>记录批准样品编号、配方、用量、制备顺序、水或基底、设备、时间、温度、感官特征及可测应用指标，并区分关键验收项与研发偏好项。
粉体理化要求合格，终端产品仍可能失败。只有连同产生批准结果的应用条件一起保存，参考样才有意义；它也不能替代商业放大和重复批次验证。</x:v>
      </x:c>
    </x:row>
    <x:row r="17" ht="94" customHeight="1">
      <x:c r="A17" s="93" t="str">
        <x:v>10</x:v>
      </x:c>
      <x:c r="B17" s="95" t="str">
        <x:v>10. 变更通知、偏差与重新验证</x:v>
      </x:c>
      <x:c r="C17" s="89" t="str">
        <x:v>待确认</x:v>
      </x:c>
      <x:c r="D17" s="89" t="str"/>
      <x:c r="E17" s="89" t="str"/>
      <x:c r="F17" s="89" t="str"/>
      <x:c r="G17" s="89" t="str"/>
      <x:c r="H17" s="89" t="str"/>
      <x:c r="I17" s="89" t="str"/>
      <x:c r="J17" s="89" t="str">
        <x:v>待确认</x:v>
      </x:c>
      <x:c r="K17" s="96" t="str">
        <x:v>定义哪些变化必须提前通知、双方约定的通知期限、临时偏差批准、调查与复检规则、投诉证据、纠正措施，以及何时必须重新寄样、重新做应用测试或修订规格书。
重大变化发生后如果不复核，旧规格就会失去代表性。变更控制同时保护买卖双方，把正式批准的修订与未经说明的替换或紧急偏差区分开。</x:v>
      </x:c>
    </x:row>
    <x:row r="19" ht="38" customHeight="1">
      <x:c r="A19" s="99" t="str">
        <x:v>打开可编辑字段表，为每个OPEN项目指定负责人，保留每项受控要求的来源与方法，并在用于采购或批次放行前批准唯一版本。  |  matchafactorydirect.com</x:v>
      </x:c>
      <x:c r="B19" s="99"/>
      <x:c r="C19" s="99"/>
      <x:c r="D19" s="99"/>
      <x:c r="E19" s="99"/>
      <x:c r="F19" s="99"/>
      <x:c r="G19" s="99"/>
      <x:c r="H19" s="99"/>
      <x:c r="I19" s="99"/>
      <x:c r="J19" s="99"/>
      <x:c r="K19" s="99"/>
    </x:row>
  </x:sheetData>
  <x:mergeCells>
    <x:mergeCell ref="A1:K1"/>
    <x:mergeCell ref="A2:K2"/>
    <x:mergeCell ref="H3:K3"/>
    <x:mergeCell ref="A4:K5"/>
    <x:mergeCell ref="A19:K19"/>
  </x:mergeCells>
  <x:dataValidations count="1">
    <x:dataValidation type="list" sqref="J8:J17">
      <x:formula1>"待确认,草稿,已批准,暂停"</x:formula1>
    </x:dataValidation>
  </x:dataValidations>
  <x:pageMargins left="0.7" right="0.7" top="0.75" bottom="0.75" header="0.3" footer="0.3"/>
  <x:tableParts count="1">
    <x:tablePart xmlns:r="http://schemas.openxmlformats.org/officeDocument/2006/relationships" r:id="R61a1d6521d9840c4"/>
  </x:tableParts>
</x:worksheet>
</file>

<file path=xl/worksheets/sheet3.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3" t="str">
        <x:v>XIAO TEA | Spezifikationsvorlage für Bulk-Matcha</x:v>
      </x:c>
      <x:c r="B1" s="3"/>
      <x:c r="C1" s="3"/>
      <x:c r="D1" s="3"/>
      <x:c r="E1" s="3"/>
      <x:c r="F1" s="3"/>
      <x:c r="G1" s="3"/>
      <x:c r="H1" s="3"/>
      <x:c r="I1" s="3"/>
      <x:c r="J1" s="3"/>
      <x:c r="K1" s="3"/>
    </x:row>
    <x:row r="2" ht="38" customHeight="1">
      <x:c r="A2" s="7" t="str">
        <x:v>Füllen Sie je Kontrollblock mindestens eine Zeile aus. Duplizieren Sie Zeilen bei mehreren Anforderungen. Rechtliche Grenzwerte sind für den Zielmarkt zu prüfen; Quelle, Methode und Verantwortliche sind festzuhalten.</x:v>
      </x:c>
      <x:c r="B2" s="7"/>
      <x:c r="C2" s="7"/>
      <x:c r="D2" s="7"/>
      <x:c r="E2" s="7"/>
      <x:c r="F2" s="7"/>
      <x:c r="G2" s="7"/>
      <x:c r="H2" s="7"/>
      <x:c r="I2" s="7"/>
      <x:c r="J2" s="7"/>
      <x:c r="K2" s="7"/>
    </x:row>
    <x:row r="3" ht="34" customHeight="1">
      <x:c r="A3" s="13" t="str">
        <x:v>Vorlagenversion</x:v>
      </x:c>
      <x:c r="B3" s="13" t="str">
        <x:v>1.0</x:v>
      </x:c>
      <x:c r="C3" s="13" t="str">
        <x:v>Letzte Änderung</x:v>
      </x:c>
      <x:c r="D3" s="13" t="str">
        <x:v>2026-09-01</x:v>
      </x:c>
      <x:c r="E3" s="13" t="str">
        <x:v>Freigegebene Blöcke</x:v>
      </x:c>
      <x:c r="F3" s="13" t="str">
        <x:f>COUNTIF(J8:J17,"FREIGEGEBEN")&amp;"/10"</x:f>
        <x:v>0/10</x:v>
      </x:c>
      <x:c r="G3" s="13" t="str">
        <x:v>Kontrollgrenze</x:v>
      </x:c>
      <x:c r="H3" s="13" t="str">
        <x:v>Eine gute Spezifikation macht Anforderungen prüfbar; sie beweist nicht, dass ein Lieferant oder Los sie bereits erfüllt.</x:v>
      </x:c>
      <x:c r="I3" s="13"/>
      <x:c r="J3" s="13"/>
      <x:c r="K3" s="13"/>
    </x:row>
    <x:row r="4" ht="32" customHeight="1">
      <x:c r="A4" s="28" t="str">
        <x:v>Die Vorlage strukturiert Käuferanforderungen und Freigaberegeln. Sie setzt keine weltweit gültigen Matcha-Grenzwerte, bestätigt keine Rechtskonformität und ersetzt weder eine lotbezogene COA-Prüfung noch Probenahme, Laboranalyse oder Anwendungstest. Der verantwortliche Käufer beziehungsweise Importeur muss aktuelle Zielmarktvorgaben, Produktzuordnung, Methoden, Grenzwerte und Freigabeverantwortung für das tatsächliche Projekt bestätigen.</x:v>
      </x:c>
      <x:c r="B4" s="29"/>
      <x:c r="C4" s="29"/>
      <x:c r="D4" s="29"/>
      <x:c r="E4" s="29"/>
      <x:c r="F4" s="29"/>
      <x:c r="G4" s="29"/>
      <x:c r="H4" s="29"/>
      <x:c r="I4" s="29"/>
      <x:c r="J4" s="29"/>
      <x:c r="K4" s="30"/>
    </x:row>
    <x:row r="5" ht="32" customHeight="1">
      <x:c r="A5" s="31"/>
      <x:c r="B5" s="32"/>
      <x:c r="C5" s="32"/>
      <x:c r="D5" s="32"/>
      <x:c r="E5" s="32"/>
      <x:c r="F5" s="32"/>
      <x:c r="G5" s="32"/>
      <x:c r="H5" s="32"/>
      <x:c r="I5" s="32"/>
      <x:c r="J5" s="32"/>
      <x:c r="K5" s="33"/>
    </x:row>
    <x:row r="7" ht="34" customHeight="1">
      <x:c r="A7" s="38" t="str">
        <x:v>Block</x:v>
      </x:c>
      <x:c r="B7" s="38" t="str">
        <x:v>Spezifikationsfeld</x:v>
      </x:c>
      <x:c r="C7" s="38" t="str">
        <x:v>Anforderung / Ziel</x:v>
      </x:c>
      <x:c r="D7" s="38" t="str">
        <x:v>Einheit</x:v>
      </x:c>
      <x:c r="E7" s="38" t="str">
        <x:v>Prüf- / Entscheidungsmethode</x:v>
      </x:c>
      <x:c r="F7" s="38" t="str">
        <x:v>Toleranz / Grenzwert</x:v>
      </x:c>
      <x:c r="G7" s="38" t="str">
        <x:v>Häufigkeit</x:v>
      </x:c>
      <x:c r="H7" s="38" t="str">
        <x:v>Nachweis / Quelle</x:v>
      </x:c>
      <x:c r="I7" s="38" t="str">
        <x:v>Verantwortliche Stelle</x:v>
      </x:c>
      <x:c r="J7" s="38" t="str">
        <x:v>Status</x:v>
      </x:c>
      <x:c r="K7" s="38" t="str">
        <x:v>Ausfüllhinweis</x:v>
      </x:c>
    </x:row>
    <x:row r="8" ht="94" customHeight="1">
      <x:c r="A8" s="46" t="str">
        <x:v>01</x:v>
      </x:c>
      <x:c r="B8" s="48" t="str">
        <x:v>1. Sind Dokumentnummer, Version, Status, Verantwortliche und Gültigkeitsdatum eindeutig?</x:v>
      </x:c>
      <x:c r="C8" s="42" t="str">
        <x:v>OFFEN</x:v>
      </x:c>
      <x:c r="D8" s="42" t="str"/>
      <x:c r="E8" s="42" t="str"/>
      <x:c r="F8" s="42" t="str"/>
      <x:c r="G8" s="42" t="str"/>
      <x:c r="H8" s="42" t="str"/>
      <x:c r="I8" s="42" t="str"/>
      <x:c r="J8" s="42" t="str">
        <x:v>OFFEN</x:v>
      </x:c>
      <x:c r="K8" s="49" t="str">
        <x:v>Erfassen Sie Spezifikationsnummer, Version, Entwurfs- oder Freigabestatus, Ersteller, Prüfer, Genehmiger, Freigabedatum und das ersetzte Dokument. Jede Seite oder exportierte Datei muss auf dieselbe Version verweisen.
Ohne Dokumentenlenkung können Einkauf, Lieferant, Labor und Produktion unterschiedliche Anforderungen verwenden. Eine aktuelle Version muss von einer veralteten oder noch nicht genehmigten Fassung unterscheidbar sein.</x:v>
      </x:c>
    </x:row>
    <x:row r="9" ht="94" customHeight="1">
      <x:c r="A9" s="46" t="str">
        <x:v>02</x:v>
      </x:c>
      <x:c r="B9" s="48" t="str">
        <x:v>2. Ist das Produkt so identifiziert, dass keine Verwechslung mit einem anderen Matcha möglich ist?</x:v>
      </x:c>
      <x:c r="C9" s="42" t="str">
        <x:v>OFFEN</x:v>
      </x:c>
      <x:c r="D9" s="42" t="str"/>
      <x:c r="E9" s="42" t="str"/>
      <x:c r="F9" s="42" t="str"/>
      <x:c r="G9" s="42" t="str"/>
      <x:c r="H9" s="42" t="str"/>
      <x:c r="I9" s="42" t="str"/>
      <x:c r="J9" s="42" t="str">
        <x:v>OFFEN</x:v>
      </x:c>
      <x:c r="K9" s="49" t="str">
        <x:v>Nennen Sie vereinbarten Produktnamen, Käufer-SKU, Lieferantenartikelnummer, Produkttyp, Zusammensetzungsstatus, Ursprungsangabe nur soweit belegt sowie eindeutige Querverweise zu Probe und Verpackungsformat.
Marketingbegriffe wie „Premium“ oder „Ceremonial Grade“ sind keine ausreichende Produktidentität und bilden ohne Definition keine allgemein verbindliche Normklasse.</x:v>
      </x:c>
    </x:row>
    <x:row r="10" ht="94" customHeight="1">
      <x:c r="A10" s="46" t="str">
        <x:v>03</x:v>
      </x:c>
      <x:c r="B10" s="48" t="str">
        <x:v>3. Sind Zielmarkt, Lebensmittelkategorie, Endanwendung und Prozessbedingungen festgelegt?</x:v>
      </x:c>
      <x:c r="C10" s="42" t="str">
        <x:v>OFFEN</x:v>
      </x:c>
      <x:c r="D10" s="42" t="str"/>
      <x:c r="E10" s="42" t="str"/>
      <x:c r="F10" s="42" t="str"/>
      <x:c r="G10" s="42" t="str"/>
      <x:c r="H10" s="42" t="str"/>
      <x:c r="I10" s="42" t="str"/>
      <x:c r="J10" s="42" t="str">
        <x:v>OFFEN</x:v>
      </x:c>
      <x:c r="K10" s="49" t="str">
        <x:v>Dokumentieren Sie Verkaufsland oder -region, verantwortlichen Importeur, Produktkategorie, Einsatzmenge, Rezepturmatrix, Zubereitung, Wärmebehandlung, pH-Umfeld, Haltbarkeitsziel und relevante Verpackung des Endprodukts.
Ein Matcha kann in Wasser, Milch, Haferdrink, Backteig oder einer industriellen Getränkelinie unterschiedlich reagieren. Auch die regulatorische Zuordnung hängt vom tatsächlichen Zielmarkt und Endprodukt ab.</x:v>
      </x:c>
    </x:row>
    <x:row r="11" ht="94" customHeight="1">
      <x:c r="A11" s="46" t="str">
        <x:v>04</x:v>
      </x:c>
      <x:c r="B11" s="48" t="str">
        <x:v>4. Sind Rohstoff- und Prozessangaben präzise genug, ohne unbelegte Herkunfts- oder Fabrikbehauptungen zu erzeugen?</x:v>
      </x:c>
      <x:c r="C11" s="42" t="str">
        <x:v>OFFEN</x:v>
      </x:c>
      <x:c r="D11" s="42" t="str"/>
      <x:c r="E11" s="42" t="str"/>
      <x:c r="F11" s="42" t="str"/>
      <x:c r="G11" s="42" t="str"/>
      <x:c r="H11" s="42" t="str"/>
      <x:c r="I11" s="42" t="str"/>
      <x:c r="J11" s="42" t="str">
        <x:v>OFFEN</x:v>
      </x:c>
      <x:c r="K11" s="49" t="str">
        <x:v>Legen Sie benötigte Angaben zu Blatt- oder Teepulverbasis, Zutatenstatus, relevanten Prozessschritten und zulässigen Hilfsstoffen fest. Kennzeichnen Sie, welche Aussagen durch Lieferantenerklärung, Rückverfolgbarkeit oder unabhängige Unterlagen gestützt werden müssen.
Eine Spezifikation sollte die beschaffte Ware beschreiben, darf aber keine Plantage, Fabrik, Zertifizierung, Kapazität oder Herkunft als bewiesen darstellen, wenn der zugehörige Nachweis fehlt.</x:v>
      </x:c>
    </x:row>
    <x:row r="12" ht="94" customHeight="1">
      <x:c r="A12" s="46" t="str">
        <x:v>05</x:v>
      </x:c>
      <x:c r="B12" s="48" t="str">
        <x:v>5. Haben sensorische, Farb-, Dispergier- und Partikelanforderungen eine Methode und Akzeptanzregel?</x:v>
      </x:c>
      <x:c r="C12" s="42" t="str">
        <x:v>OFFEN</x:v>
      </x:c>
      <x:c r="D12" s="42" t="str"/>
      <x:c r="E12" s="42" t="str"/>
      <x:c r="F12" s="42" t="str"/>
      <x:c r="G12" s="42" t="str"/>
      <x:c r="H12" s="42" t="str"/>
      <x:c r="I12" s="42" t="str"/>
      <x:c r="J12" s="42" t="str">
        <x:v>OFFEN</x:v>
      </x:c>
      <x:c r="K12" s="49" t="str">
        <x:v>Definieren Sie Referenzprobe, Probenvorbereitung, Beleuchtung oder Instrument, Sieb- oder Partikelmethode, Temperatur, Medium, Dosierung, Bewertende, Einheit, Zielbereich und Vorgehen bei einem grenznahen Ergebnis.
Bezeichnungen wie „leuchtend grün“, „fein“ oder „gut löslich“ sind ohne festgelegte Bedingungen nicht reproduzierbar. Unterschiedliche Geräte und Zubereitungen können unterschiedliche Ergebnisse liefern.</x:v>
      </x:c>
    </x:row>
    <x:row r="13" ht="94" customHeight="1">
      <x:c r="A13" s="46" t="str">
        <x:v>06</x:v>
      </x:c>
      <x:c r="B13" s="48" t="str">
        <x:v>6. Ist die chemische, mikrobiologische und Rückstands-Matrix zielmarktspezifisch?</x:v>
      </x:c>
      <x:c r="C13" s="42" t="str">
        <x:v>OFFEN</x:v>
      </x:c>
      <x:c r="D13" s="42" t="str"/>
      <x:c r="E13" s="42" t="str"/>
      <x:c r="F13" s="42" t="str"/>
      <x:c r="G13" s="42" t="str"/>
      <x:c r="H13" s="42" t="str"/>
      <x:c r="I13" s="42" t="str"/>
      <x:c r="J13" s="42" t="str">
        <x:v>OFFEN</x:v>
      </x:c>
      <x:c r="K13" s="49" t="str">
        <x:v>Führen Sie je Prüfpunkt Rechts- oder Käuferbasis, Produktzuordnung, Grenzwert oder interne Spezifikation, Methode, Einheit, LOQ wo relevant, Probenahmeplan, Prüffrequenz, Labor und Entscheidungsverantwortung auf.
Es gibt keine einzige weltweite Matcha-Liste für Feuchte, Mikroorganismen oder Pestizidrückstände. Anforderungen müssen in der aktuellen Rechtslage des Zielmarkts und für die tatsächliche Lebensmittelkategorie geprüft werden.</x:v>
      </x:c>
    </x:row>
    <x:row r="14" ht="94" customHeight="1">
      <x:c r="A14" s="46" t="str">
        <x:v>07</x:v>
      </x:c>
      <x:c r="B14" s="48" t="str">
        <x:v>7. Sind Verpackung, Codierung, Lagerung und Haltbarkeit als überprüfbare Anforderungen beschrieben?</x:v>
      </x:c>
      <x:c r="C14" s="42" t="str">
        <x:v>OFFEN</x:v>
      </x:c>
      <x:c r="D14" s="42" t="str"/>
      <x:c r="E14" s="42" t="str"/>
      <x:c r="F14" s="42" t="str"/>
      <x:c r="G14" s="42" t="str"/>
      <x:c r="H14" s="42" t="str"/>
      <x:c r="I14" s="42" t="str"/>
      <x:c r="J14" s="42" t="str">
        <x:v>OFFEN</x:v>
      </x:c>
      <x:c r="K14" s="49" t="str">
        <x:v>Nennen Sie Primär- und Sekundärverpackung, Nettogewicht und Toleranz, Materialanforderungen, Verschluss, Loscode, Etikettangaben, Lagerbedingungen, Transportvorgaben und die Grundlage des Haltbarkeitsdatums.
Eine Verpackungsbeschreibung ohne Material-, Verschluss- und Codierungsangaben schützt das Pulver nicht zuverlässig und schafft keine eindeutige Verbindung zwischen physischer Ware und Dokumentation.</x:v>
      </x:c>
    </x:row>
    <x:row r="15" ht="94" customHeight="1">
      <x:c r="A15" s="46" t="str">
        <x:v>08</x:v>
      </x:c>
      <x:c r="B15" s="48" t="str">
        <x:v>8. Ist festgelegt, welche Chargennachweise eine Freigabe auslösen oder blockieren?</x:v>
      </x:c>
      <x:c r="C15" s="42" t="str">
        <x:v>OFFEN</x:v>
      </x:c>
      <x:c r="D15" s="42" t="str"/>
      <x:c r="E15" s="42" t="str"/>
      <x:c r="F15" s="42" t="str"/>
      <x:c r="G15" s="42" t="str"/>
      <x:c r="H15" s="42" t="str"/>
      <x:c r="I15" s="42" t="str"/>
      <x:c r="J15" s="42" t="str">
        <x:v>OFFEN</x:v>
      </x:c>
      <x:c r="K15" s="49" t="str">
        <x:v>Verknüpfen Sie jedes Los mit COA, Probenahme- oder Prüfdatum, Methoden, Einheiten, Ergebnissen, Labor, Freigabestatus, Rückstellmuster und gegebenenfalls unabhängiger Bestätigung. Benennen Sie, wer bei Abweichung entscheidet.
Die Spezifikation definiert Soll-Anforderungen; ein COA berichtet Ist-Ergebnisse. Ein allgemeiner oder nicht lotbezogener Bericht kann die Konformität des gelieferten Loses nicht belegen.</x:v>
      </x:c>
    </x:row>
    <x:row r="16" ht="94" customHeight="1">
      <x:c r="A16" s="46" t="str">
        <x:v>09</x:v>
      </x:c>
      <x:c r="B16" s="48" t="str">
        <x:v>9. Ist die genehmigte Probe an reale Anwendung, Rezeptur und Prozess gebunden?</x:v>
      </x:c>
      <x:c r="C16" s="42" t="str">
        <x:v>OFFEN</x:v>
      </x:c>
      <x:c r="D16" s="42" t="str"/>
      <x:c r="E16" s="42" t="str"/>
      <x:c r="F16" s="42" t="str"/>
      <x:c r="G16" s="42" t="str"/>
      <x:c r="H16" s="42" t="str"/>
      <x:c r="I16" s="42" t="str"/>
      <x:c r="J16" s="42" t="str">
        <x:v>OFFEN</x:v>
      </x:c>
      <x:c r="K16" s="49" t="str">
        <x:v>Erfassen Sie Probencode, Rezepturversion, Dosierung, Mischfolge, Wasser- oder Milchsystem, Temperatur, Ausrüstung, Prozesszeit, Akzeptanzkriterien, Bewertungsergebnis und Genehmiger.
Die Freigabe einer trockenen Pulverprobe sagt nicht automatisch aus, wie sich Farbe, Aroma, Bitterkeit, Dispersion, Sedimentation oder Hitzestabilität im Endprodukt verhalten.</x:v>
      </x:c>
    </x:row>
    <x:row r="17" ht="94" customHeight="1">
      <x:c r="A17" s="46" t="str">
        <x:v>10</x:v>
      </x:c>
      <x:c r="B17" s="48" t="str">
        <x:v>10. Sind Änderungsmitteilung, Abweichung, Reklamation und erneute Validierung geregelt?</x:v>
      </x:c>
      <x:c r="C17" s="42" t="str">
        <x:v>OFFEN</x:v>
      </x:c>
      <x:c r="D17" s="42" t="str"/>
      <x:c r="E17" s="42" t="str"/>
      <x:c r="F17" s="42" t="str"/>
      <x:c r="G17" s="42" t="str"/>
      <x:c r="H17" s="42" t="str"/>
      <x:c r="I17" s="42" t="str"/>
      <x:c r="J17" s="42" t="str">
        <x:v>OFFEN</x:v>
      </x:c>
      <x:c r="K17" s="49" t="str">
        <x:v>Definieren Sie meldepflichtige Änderungen an Rohstoff, Formulierung, Prozess, Standort, Ausrüstung, Schlüssellieferant, Verpackung oder Methode sowie Mitteilungsfrist, Folgenabschätzung, Sonderfreigabe, Nachprüfung und Revalidierung.
Eine genehmigte Spezifikation bleibt nur belastbar, wenn materielle Änderungen und Abweichungen erkannt, bewertet und bei Bedarf durch neue Dokumente, Proben oder Anwendungstests bestätigt werden.</x:v>
      </x:c>
    </x:row>
    <x:row r="19" ht="38" customHeight="1">
      <x:c r="A19" s="52" t="str">
        <x:v>Laden Sie die ausfüllbare XLSX-Arbeitsmappe mit zehn kontrollierten Blöcken herunter. Prüfen und genehmigen Sie projektspezifische Methoden, Toleranzen, Zielmarktanforderungen und Verantwortlichkeiten vor der Verwendung.  |  matchafactorydirect.com</x:v>
      </x:c>
      <x:c r="B19" s="52"/>
      <x:c r="C19" s="52"/>
      <x:c r="D19" s="52"/>
      <x:c r="E19" s="52"/>
      <x:c r="F19" s="52"/>
      <x:c r="G19" s="52"/>
      <x:c r="H19" s="52"/>
      <x:c r="I19" s="52"/>
      <x:c r="J19" s="52"/>
      <x:c r="K19" s="52"/>
    </x:row>
  </x:sheetData>
  <x:mergeCells>
    <x:mergeCell ref="A1:K1"/>
    <x:mergeCell ref="A2:K2"/>
    <x:mergeCell ref="H3:K3"/>
    <x:mergeCell ref="A4:K5"/>
    <x:mergeCell ref="A19:K19"/>
  </x:mergeCells>
  <x:dataValidations count="1">
    <x:dataValidation type="list" sqref="J8:J17">
      <x:formula1>"OFFEN,ENTWURF,FREIGEGEBEN,GESPERRT"</x:formula1>
    </x:dataValidation>
  </x:dataValidations>
  <x:pageMargins left="0.7" right="0.7" top="0.75" bottom="0.75" header="0.3" footer="0.3"/>
  <x:tableParts count="1">
    <x:tablePart xmlns:r="http://schemas.openxmlformats.org/officeDocument/2006/relationships" r:id="R1e12754e1130493a"/>
  </x:tableParts>
</x:worksheet>
</file>

<file path=xl/worksheets/sheet4.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3" t="str">
        <x:v>XIAO TEA | Modèle de spécification de matcha en vrac</x:v>
      </x:c>
      <x:c r="B1" s="3"/>
      <x:c r="C1" s="3"/>
      <x:c r="D1" s="3"/>
      <x:c r="E1" s="3"/>
      <x:c r="F1" s="3"/>
      <x:c r="G1" s="3"/>
      <x:c r="H1" s="3"/>
      <x:c r="I1" s="3"/>
      <x:c r="J1" s="3"/>
      <x:c r="K1" s="3"/>
    </x:row>
    <x:row r="2" ht="38" customHeight="1">
      <x:c r="A2" s="7" t="str">
        <x:v>Complétez au moins une ligne par bloc de contrôle. Dupliquez une ligne si plusieurs exigences s'appliquent. Vérifiez les limites juridiques pour la destination et consignez source, méthode et responsable.</x:v>
      </x:c>
      <x:c r="B2" s="7"/>
      <x:c r="C2" s="7"/>
      <x:c r="D2" s="7"/>
      <x:c r="E2" s="7"/>
      <x:c r="F2" s="7"/>
      <x:c r="G2" s="7"/>
      <x:c r="H2" s="7"/>
      <x:c r="I2" s="7"/>
      <x:c r="J2" s="7"/>
      <x:c r="K2" s="7"/>
    </x:row>
    <x:row r="3" ht="34" customHeight="1">
      <x:c r="A3" s="13" t="str">
        <x:v>Version du modèle</x:v>
      </x:c>
      <x:c r="B3" s="13" t="str">
        <x:v>1.0</x:v>
      </x:c>
      <x:c r="C3" s="13" t="str">
        <x:v>Dernière révision</x:v>
      </x:c>
      <x:c r="D3" s="13" t="str">
        <x:v>2026-09-01</x:v>
      </x:c>
      <x:c r="E3" s="13" t="str">
        <x:v>Blocs approuvés</x:v>
      </x:c>
      <x:c r="F3" s="13" t="str">
        <x:f>COUNTIF(J8:J17,"APPROUVÉ")&amp;"/10"</x:f>
        <x:v>0/10</x:v>
      </x:c>
      <x:c r="G3" s="13" t="str">
        <x:v>Limite de contrôle</x:v>
      </x:c>
      <x:c r="H3" s="13" t="str">
        <x:v>Une bonne spécification rend les exigences vérifiables ; elle ne prouve pas qu’un fournisseur ou un lot les respecte déjà.</x:v>
      </x:c>
      <x:c r="I3" s="13"/>
      <x:c r="J3" s="13"/>
      <x:c r="K3" s="13"/>
    </x:row>
    <x:row r="4" ht="32" customHeight="1">
      <x:c r="A4" s="28" t="str">
        <x:v>Ce modèle structure les exigences et règles de libération de l’acheteur. Il ne fixe aucune limite mondiale pour le matcha, ne confirme pas la conformité juridique et ne remplace ni l’examen du COA lié au lot, ni l’échantillonnage, l’analyse de laboratoire ou l’essai d’application. L’acheteur ou importateur responsable doit confirmer, pour le projet réel, les règles du marché, la correspondance produit, les méthodes, les limites et les responsabilités de libération.</x:v>
      </x:c>
      <x:c r="B4" s="29"/>
      <x:c r="C4" s="29"/>
      <x:c r="D4" s="29"/>
      <x:c r="E4" s="29"/>
      <x:c r="F4" s="29"/>
      <x:c r="G4" s="29"/>
      <x:c r="H4" s="29"/>
      <x:c r="I4" s="29"/>
      <x:c r="J4" s="29"/>
      <x:c r="K4" s="30"/>
    </x:row>
    <x:row r="5" ht="32" customHeight="1">
      <x:c r="A5" s="31"/>
      <x:c r="B5" s="32"/>
      <x:c r="C5" s="32"/>
      <x:c r="D5" s="32"/>
      <x:c r="E5" s="32"/>
      <x:c r="F5" s="32"/>
      <x:c r="G5" s="32"/>
      <x:c r="H5" s="32"/>
      <x:c r="I5" s="32"/>
      <x:c r="J5" s="32"/>
      <x:c r="K5" s="33"/>
    </x:row>
    <x:row r="7" ht="34" customHeight="1">
      <x:c r="A7" s="38" t="str">
        <x:v>Bloc</x:v>
      </x:c>
      <x:c r="B7" s="38" t="str">
        <x:v>Champ de spécification</x:v>
      </x:c>
      <x:c r="C7" s="38" t="str">
        <x:v>Exigence / cible acheteur</x:v>
      </x:c>
      <x:c r="D7" s="38" t="str">
        <x:v>Unité</x:v>
      </x:c>
      <x:c r="E7" s="38" t="str">
        <x:v>Méthode d'essai / décision</x:v>
      </x:c>
      <x:c r="F7" s="38" t="str">
        <x:v>Tolérance / limite</x:v>
      </x:c>
      <x:c r="G7" s="38" t="str">
        <x:v>Fréquence</x:v>
      </x:c>
      <x:c r="H7" s="38" t="str">
        <x:v>Preuve / source</x:v>
      </x:c>
      <x:c r="I7" s="38" t="str">
        <x:v>Responsable</x:v>
      </x:c>
      <x:c r="J7" s="38" t="str">
        <x:v>Statut</x:v>
      </x:c>
      <x:c r="K7" s="38" t="str">
        <x:v>Guide de saisie</x:v>
      </x:c>
    </x:row>
    <x:row r="8" ht="94" customHeight="1">
      <x:c r="A8" s="46" t="str">
        <x:v>01</x:v>
      </x:c>
      <x:c r="B8" s="48" t="str">
        <x:v>1. Le numéro du document, la version, le statut, les responsables et la date d’effet sont-ils sans ambiguïté ?</x:v>
      </x:c>
      <x:c r="C8" s="42" t="str">
        <x:v>À DÉFINIR</x:v>
      </x:c>
      <x:c r="D8" s="42" t="str"/>
      <x:c r="E8" s="42" t="str"/>
      <x:c r="F8" s="42" t="str"/>
      <x:c r="G8" s="42" t="str"/>
      <x:c r="H8" s="42" t="str"/>
      <x:c r="I8" s="42" t="str"/>
      <x:c r="J8" s="42" t="str">
        <x:v>À DÉFINIR</x:v>
      </x:c>
      <x:c r="K8" s="49" t="str">
        <x:v>Enregistrez le numéro de spécification, la version, le statut brouillon ou approuvé, l’auteur, le réviseur, l’approbateur, la date d’effet et le document remplacé. Chaque page ou fichier exporté doit pointer vers la même version.
Sans maîtrise documentaire, achats, fournisseur, laboratoire et production peuvent appliquer des exigences différentes. Une version active doit être distinguable d’une version périmée ou non approuvée.</x:v>
      </x:c>
    </x:row>
    <x:row r="9" ht="94" customHeight="1">
      <x:c r="A9" s="46" t="str">
        <x:v>02</x:v>
      </x:c>
      <x:c r="B9" s="48" t="str">
        <x:v>2. Le produit est-il identifié de manière à exclure toute confusion avec un autre matcha ?</x:v>
      </x:c>
      <x:c r="C9" s="42" t="str">
        <x:v>À DÉFINIR</x:v>
      </x:c>
      <x:c r="D9" s="42" t="str"/>
      <x:c r="E9" s="42" t="str"/>
      <x:c r="F9" s="42" t="str"/>
      <x:c r="G9" s="42" t="str"/>
      <x:c r="H9" s="42" t="str"/>
      <x:c r="I9" s="42" t="str"/>
      <x:c r="J9" s="42" t="str">
        <x:v>À DÉFINIR</x:v>
      </x:c>
      <x:c r="K9" s="49" t="str">
        <x:v>Indiquez le nom convenu, le SKU acheteur, la référence fournisseur, le type de produit, le statut de composition, l’origine dans la seule mesure où elle est étayée, ainsi que les références à l’échantillon et au format d’emballage.
Des termes commerciaux comme « premium » ou « ceremonial grade » ne suffisent pas à identifier un produit et ne constituent pas, sans définition contractuelle, une catégorie normative universelle.</x:v>
      </x:c>
    </x:row>
    <x:row r="10" ht="94" customHeight="1">
      <x:c r="A10" s="46" t="str">
        <x:v>03</x:v>
      </x:c>
      <x:c r="B10" s="48" t="str">
        <x:v>3. Le marché, la catégorie alimentaire, l’application finale et les conditions de procédé sont-ils définis ?</x:v>
      </x:c>
      <x:c r="C10" s="42" t="str">
        <x:v>À DÉFINIR</x:v>
      </x:c>
      <x:c r="D10" s="42" t="str"/>
      <x:c r="E10" s="42" t="str"/>
      <x:c r="F10" s="42" t="str"/>
      <x:c r="G10" s="42" t="str"/>
      <x:c r="H10" s="42" t="str"/>
      <x:c r="I10" s="42" t="str"/>
      <x:c r="J10" s="42" t="str">
        <x:v>À DÉFINIR</x:v>
      </x:c>
      <x:c r="K10" s="49" t="str">
        <x:v>Documentez le pays ou la zone de vente, l’importateur responsable, la catégorie, le dosage, la matrice de recette, la préparation, le traitement thermique, l’environnement de pH, l’objectif de durée de vie et l’emballage final pertinent.
Un matcha ne se comporte pas de la même façon dans l’eau, le lait, une boisson à l’avoine, une pâte cuite ou une ligne industrielle. La classification réglementaire dépend aussi du marché et du produit final réels.</x:v>
      </x:c>
    </x:row>
    <x:row r="11" ht="94" customHeight="1">
      <x:c r="A11" s="46" t="str">
        <x:v>04</x:v>
      </x:c>
      <x:c r="B11" s="48" t="str">
        <x:v>4. Les informations sur la matière première et le procédé sont-elles assez précises sans créer d’allégations non prouvées ?</x:v>
      </x:c>
      <x:c r="C11" s="42" t="str">
        <x:v>À DÉFINIR</x:v>
      </x:c>
      <x:c r="D11" s="42" t="str"/>
      <x:c r="E11" s="42" t="str"/>
      <x:c r="F11" s="42" t="str"/>
      <x:c r="G11" s="42" t="str"/>
      <x:c r="H11" s="42" t="str"/>
      <x:c r="I11" s="42" t="str"/>
      <x:c r="J11" s="42" t="str">
        <x:v>À DÉFINIR</x:v>
      </x:c>
      <x:c r="K11" s="49" t="str">
        <x:v>Définissez les informations requises sur la base de feuilles ou de poudre de thé, le statut des ingrédients, les étapes de procédé pertinentes et les auxiliaires autorisés. Précisez quelles déclarations exigent une déclaration fournisseur, une traçabilité ou une preuve indépendante.
La spécification doit décrire la marchandise achetée, mais elle ne doit pas présenter comme prouvés une plantation, une usine, une certification, une capacité ou une origine sans preuve attribuable.</x:v>
      </x:c>
    </x:row>
    <x:row r="12" ht="94" customHeight="1">
      <x:c r="A12" s="46" t="str">
        <x:v>05</x:v>
      </x:c>
      <x:c r="B12" s="48" t="str">
        <x:v>5. Les exigences sensorielles, de couleur, de dispersion et de granulométrie ont-elles une méthode et une règle d’acceptation ?</x:v>
      </x:c>
      <x:c r="C12" s="42" t="str">
        <x:v>À DÉFINIR</x:v>
      </x:c>
      <x:c r="D12" s="42" t="str"/>
      <x:c r="E12" s="42" t="str"/>
      <x:c r="F12" s="42" t="str"/>
      <x:c r="G12" s="42" t="str"/>
      <x:c r="H12" s="42" t="str"/>
      <x:c r="I12" s="42" t="str"/>
      <x:c r="J12" s="42" t="str">
        <x:v>À DÉFINIR</x:v>
      </x:c>
      <x:c r="K12" s="49" t="str">
        <x:v>Définissez l’échantillon de référence, la préparation, l’éclairage ou l’instrument, la méthode de tamisage ou de mesure des particules, la température, le milieu, le dosage, les évaluateurs, l’unité, la cible et le traitement d’un résultat limite.
Des expressions comme « vert vif », « fin » ou « bonne solubilité » ne sont pas reproductibles sans conditions fixées. Des appareils et préparations différents peuvent produire des résultats différents.</x:v>
      </x:c>
    </x:row>
    <x:row r="13" ht="94" customHeight="1">
      <x:c r="A13" s="46" t="str">
        <x:v>06</x:v>
      </x:c>
      <x:c r="B13" s="48" t="str">
        <x:v>6. La matrice chimique, microbiologique et de résidus est-elle propre au marché cible ?</x:v>
      </x:c>
      <x:c r="C13" s="42" t="str">
        <x:v>À DÉFINIR</x:v>
      </x:c>
      <x:c r="D13" s="42" t="str"/>
      <x:c r="E13" s="42" t="str"/>
      <x:c r="F13" s="42" t="str"/>
      <x:c r="G13" s="42" t="str"/>
      <x:c r="H13" s="42" t="str"/>
      <x:c r="I13" s="42" t="str"/>
      <x:c r="J13" s="42" t="str">
        <x:v>À DÉFINIR</x:v>
      </x:c>
      <x:c r="K13" s="49" t="str">
        <x:v>Pour chaque critère, indiquez la base légale ou acheteur, la correspondance produit, la limite ou spécification interne, la méthode, l’unité, la LOQ si pertinente, le plan d’échantillonnage, la fréquence, le laboratoire et le décideur.
Il n’existe pas de liste mondiale unique pour l’humidité, les micro-organismes ou les résidus de pesticides du matcha. Les exigences doivent être vérifiées dans le droit actuel du marché et pour la catégorie alimentaire réelle.</x:v>
      </x:c>
    </x:row>
    <x:row r="14" ht="94" customHeight="1">
      <x:c r="A14" s="46" t="str">
        <x:v>07</x:v>
      </x:c>
      <x:c r="B14" s="48" t="str">
        <x:v>7. L’emballage, la codification, le stockage et la durée de vie sont-ils formulés comme des exigences vérifiables ?</x:v>
      </x:c>
      <x:c r="C14" s="42" t="str">
        <x:v>À DÉFINIR</x:v>
      </x:c>
      <x:c r="D14" s="42" t="str"/>
      <x:c r="E14" s="42" t="str"/>
      <x:c r="F14" s="42" t="str"/>
      <x:c r="G14" s="42" t="str"/>
      <x:c r="H14" s="42" t="str"/>
      <x:c r="I14" s="42" t="str"/>
      <x:c r="J14" s="42" t="str">
        <x:v>À DÉFINIR</x:v>
      </x:c>
      <x:c r="K14" s="49" t="str">
        <x:v>Indiquez emballages primaire et secondaire, poids net et tolérance, matériaux, fermeture, code de lot, mentions d’étiquette, stockage, transport et fondement de la date de durabilité.
Une description d’emballage sans matériau, fermeture et codification ne protège pas suffisamment la poudre et ne relie pas clairement la marchandise physique à sa documentation.</x:v>
      </x:c>
    </x:row>
    <x:row r="15" ht="94" customHeight="1">
      <x:c r="A15" s="46" t="str">
        <x:v>08</x:v>
      </x:c>
      <x:c r="B15" s="48" t="str">
        <x:v>8. Les preuves de lot qui autorisent ou bloquent la libération sont-elles définies ?</x:v>
      </x:c>
      <x:c r="C15" s="42" t="str">
        <x:v>À DÉFINIR</x:v>
      </x:c>
      <x:c r="D15" s="42" t="str"/>
      <x:c r="E15" s="42" t="str"/>
      <x:c r="F15" s="42" t="str"/>
      <x:c r="G15" s="42" t="str"/>
      <x:c r="H15" s="42" t="str"/>
      <x:c r="I15" s="42" t="str"/>
      <x:c r="J15" s="42" t="str">
        <x:v>À DÉFINIR</x:v>
      </x:c>
      <x:c r="K15" s="49" t="str">
        <x:v>Reliez chaque lot à son COA, à la date de prélèvement ou d’essai, aux méthodes, unités, résultats, laboratoire, statut de libération, échantillon conservé et, si nécessaire, confirmation indépendante. Nommez le décideur en cas d’écart.
La spécification définit les exigences ; le COA rapporte les résultats. Un rapport générique ou non lié au lot ne démontre pas la conformité du lot livré.</x:v>
      </x:c>
    </x:row>
    <x:row r="16" ht="94" customHeight="1">
      <x:c r="A16" s="46" t="str">
        <x:v>09</x:v>
      </x:c>
      <x:c r="B16" s="48" t="str">
        <x:v>9. L’échantillon approuvé est-il rattaché à la recette, au procédé et à l’application réels ?</x:v>
      </x:c>
      <x:c r="C16" s="42" t="str">
        <x:v>À DÉFINIR</x:v>
      </x:c>
      <x:c r="D16" s="42" t="str"/>
      <x:c r="E16" s="42" t="str"/>
      <x:c r="F16" s="42" t="str"/>
      <x:c r="G16" s="42" t="str"/>
      <x:c r="H16" s="42" t="str"/>
      <x:c r="I16" s="42" t="str"/>
      <x:c r="J16" s="42" t="str">
        <x:v>À DÉFINIR</x:v>
      </x:c>
      <x:c r="K16" s="49" t="str">
        <x:v>Enregistrez code échantillon, version de recette, dosage, ordre d’incorporation, système eau ou lait, température, équipement, temps, critères d’acceptation, résultat et approbateur.
L’acceptation d’une poudre sèche ne prédit pas à elle seule la couleur, l’arôme, l’amertume, la dispersion, la sédimentation ou la tenue à la chaleur dans le produit fini.</x:v>
      </x:c>
    </x:row>
    <x:row r="17" ht="94" customHeight="1">
      <x:c r="A17" s="46" t="str">
        <x:v>10</x:v>
      </x:c>
      <x:c r="B17" s="48" t="str">
        <x:v>10. La notification de changement, la dérogation, la réclamation et la revalidation sont-elles organisées ?</x:v>
      </x:c>
      <x:c r="C17" s="42" t="str">
        <x:v>À DÉFINIR</x:v>
      </x:c>
      <x:c r="D17" s="42" t="str"/>
      <x:c r="E17" s="42" t="str"/>
      <x:c r="F17" s="42" t="str"/>
      <x:c r="G17" s="42" t="str"/>
      <x:c r="H17" s="42" t="str"/>
      <x:c r="I17" s="42" t="str"/>
      <x:c r="J17" s="42" t="str">
        <x:v>À DÉFINIR</x:v>
      </x:c>
      <x:c r="K17" s="49" t="str">
        <x:v>Définissez les changements à notifier concernant matière première, formule, procédé, site, équipement, fournisseur clé, emballage ou méthode, ainsi que délai, analyse d’impact, dérogation temporaire, réessai et revalidation.
Une spécification approuvée ne reste fiable que si les changements matériels et les écarts sont détectés, évalués et, au besoin, confirmés par de nouveaux documents, échantillons ou essais d’application.</x:v>
      </x:c>
    </x:row>
    <x:row r="19" ht="38" customHeight="1">
      <x:c r="A19" s="52" t="str">
        <x:v>Téléchargez le classeur XLSX à remplir, structuré en dix blocs contrôlés. Vérifiez et approuvez les méthodes, tolérances, exigences du marché et responsabilités propres au projet avant utilisation.  |  matchafactorydirect.com</x:v>
      </x:c>
      <x:c r="B19" s="52"/>
      <x:c r="C19" s="52"/>
      <x:c r="D19" s="52"/>
      <x:c r="E19" s="52"/>
      <x:c r="F19" s="52"/>
      <x:c r="G19" s="52"/>
      <x:c r="H19" s="52"/>
      <x:c r="I19" s="52"/>
      <x:c r="J19" s="52"/>
      <x:c r="K19" s="52"/>
    </x:row>
  </x:sheetData>
  <x:mergeCells>
    <x:mergeCell ref="A1:K1"/>
    <x:mergeCell ref="A2:K2"/>
    <x:mergeCell ref="H3:K3"/>
    <x:mergeCell ref="A4:K5"/>
    <x:mergeCell ref="A19:K19"/>
  </x:mergeCells>
  <x:dataValidations count="1">
    <x:dataValidation type="list" sqref="J8:J17">
      <x:formula1>"À DÉFINIR,BROUILLON,APPROUVÉ,SUSPENDU"</x:formula1>
    </x:dataValidation>
  </x:dataValidations>
  <x:pageMargins left="0.7" right="0.7" top="0.75" bottom="0.75" header="0.3" footer="0.3"/>
  <x:tableParts count="1">
    <x:tablePart xmlns:r="http://schemas.openxmlformats.org/officeDocument/2006/relationships" r:id="R11c9f25ca7c849e9"/>
  </x:tableParts>
</x:worksheet>
</file>

<file path=xl/worksheets/sheet5.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3" t="str">
        <x:v>XIAO TEA | Plantilla de especificación de matcha a granel</x:v>
      </x:c>
      <x:c r="B1" s="3"/>
      <x:c r="C1" s="3"/>
      <x:c r="D1" s="3"/>
      <x:c r="E1" s="3"/>
      <x:c r="F1" s="3"/>
      <x:c r="G1" s="3"/>
      <x:c r="H1" s="3"/>
      <x:c r="I1" s="3"/>
      <x:c r="J1" s="3"/>
      <x:c r="K1" s="3"/>
    </x:row>
    <x:row r="2" ht="38" customHeight="1">
      <x:c r="A2" s="7" t="str">
        <x:v>Complete al menos una fila por bloque de control. Duplique la fila si hay varios requisitos. Verifique los límites legales para el destino y registre fuente, método y responsable de decisión.</x:v>
      </x:c>
      <x:c r="B2" s="7"/>
      <x:c r="C2" s="7"/>
      <x:c r="D2" s="7"/>
      <x:c r="E2" s="7"/>
      <x:c r="F2" s="7"/>
      <x:c r="G2" s="7"/>
      <x:c r="H2" s="7"/>
      <x:c r="I2" s="7"/>
      <x:c r="J2" s="7"/>
      <x:c r="K2" s="7"/>
    </x:row>
    <x:row r="3" ht="34" customHeight="1">
      <x:c r="A3" s="13" t="str">
        <x:v>Versión de plantilla</x:v>
      </x:c>
      <x:c r="B3" s="13" t="str">
        <x:v>1.0</x:v>
      </x:c>
      <x:c r="C3" s="13" t="str">
        <x:v>Última revisión</x:v>
      </x:c>
      <x:c r="D3" s="13" t="str">
        <x:v>2026-09-01</x:v>
      </x:c>
      <x:c r="E3" s="13" t="str">
        <x:v>Bloques aprobados</x:v>
      </x:c>
      <x:c r="F3" s="13" t="str">
        <x:f>COUNTIF(J8:J17,"APROBADO")&amp;"/10"</x:f>
        <x:v>0/10</x:v>
      </x:c>
      <x:c r="G3" s="13" t="str">
        <x:v>Límite de control</x:v>
      </x:c>
      <x:c r="H3" s="13" t="str">
        <x:v>Una buena especificación hace verificables los requisitos; no demuestra que un proveedor o lote ya los cumpla.</x:v>
      </x:c>
      <x:c r="I3" s="13"/>
      <x:c r="J3" s="13"/>
      <x:c r="K3" s="13"/>
    </x:row>
    <x:row r="4" ht="32" customHeight="1">
      <x:c r="A4" s="28" t="str">
        <x:v>La plantilla estructura requisitos y reglas de liberación del comprador. No fija límites mundiales para el matcha, no confirma el cumplimiento legal y no sustituye la revisión de un COA vinculado al lote, el muestreo, el análisis de laboratorio ni la prueba de aplicación. El comprador o importador responsable debe confirmar para el proyecto real las reglas del mercado, la correspondencia del producto, los métodos, los límites y las responsabilidades de liberación.</x:v>
      </x:c>
      <x:c r="B4" s="29"/>
      <x:c r="C4" s="29"/>
      <x:c r="D4" s="29"/>
      <x:c r="E4" s="29"/>
      <x:c r="F4" s="29"/>
      <x:c r="G4" s="29"/>
      <x:c r="H4" s="29"/>
      <x:c r="I4" s="29"/>
      <x:c r="J4" s="29"/>
      <x:c r="K4" s="30"/>
    </x:row>
    <x:row r="5" ht="32" customHeight="1">
      <x:c r="A5" s="31"/>
      <x:c r="B5" s="32"/>
      <x:c r="C5" s="32"/>
      <x:c r="D5" s="32"/>
      <x:c r="E5" s="32"/>
      <x:c r="F5" s="32"/>
      <x:c r="G5" s="32"/>
      <x:c r="H5" s="32"/>
      <x:c r="I5" s="32"/>
      <x:c r="J5" s="32"/>
      <x:c r="K5" s="33"/>
    </x:row>
    <x:row r="7" ht="34" customHeight="1">
      <x:c r="A7" s="38" t="str">
        <x:v>Bloque</x:v>
      </x:c>
      <x:c r="B7" s="38" t="str">
        <x:v>Campo de especificación</x:v>
      </x:c>
      <x:c r="C7" s="38" t="str">
        <x:v>Requisito / objetivo</x:v>
      </x:c>
      <x:c r="D7" s="38" t="str">
        <x:v>Unidad</x:v>
      </x:c>
      <x:c r="E7" s="38" t="str">
        <x:v>Método de ensayo / decisión</x:v>
      </x:c>
      <x:c r="F7" s="38" t="str">
        <x:v>Tolerancia / límite</x:v>
      </x:c>
      <x:c r="G7" s="38" t="str">
        <x:v>Frecuencia</x:v>
      </x:c>
      <x:c r="H7" s="38" t="str">
        <x:v>Evidencia / fuente</x:v>
      </x:c>
      <x:c r="I7" s="38" t="str">
        <x:v>Responsable</x:v>
      </x:c>
      <x:c r="J7" s="38" t="str">
        <x:v>Estado</x:v>
      </x:c>
      <x:c r="K7" s="38" t="str">
        <x:v>Guía de cumplimentación</x:v>
      </x:c>
    </x:row>
    <x:row r="8" ht="94" customHeight="1">
      <x:c r="A8" s="46" t="str">
        <x:v>01</x:v>
      </x:c>
      <x:c r="B8" s="48" t="str">
        <x:v>1. ¿Están claramente definidos el número, la versión, el estado, los responsables y la fecha de vigencia del documento?</x:v>
      </x:c>
      <x:c r="C8" s="42" t="str">
        <x:v>POR DEFINIR</x:v>
      </x:c>
      <x:c r="D8" s="42" t="str"/>
      <x:c r="E8" s="42" t="str"/>
      <x:c r="F8" s="42" t="str"/>
      <x:c r="G8" s="42" t="str"/>
      <x:c r="H8" s="42" t="str"/>
      <x:c r="I8" s="42" t="str"/>
      <x:c r="J8" s="42" t="str">
        <x:v>POR DEFINIR</x:v>
      </x:c>
      <x:c r="K8" s="49" t="str">
        <x:v>Registre número de especificación, versión, estado de borrador o aprobado, autor, revisor, aprobador, fecha de vigencia y documento sustituido. Cada página o archivo exportado debe remitir a la misma versión.
Sin control documental, compras, proveedor, laboratorio y producción pueden aplicar requisitos distintos. La versión vigente debe distinguirse de una versión obsoleta o todavía no aprobada.</x:v>
      </x:c>
    </x:row>
    <x:row r="9" ht="94" customHeight="1">
      <x:c r="A9" s="46" t="str">
        <x:v>02</x:v>
      </x:c>
      <x:c r="B9" s="48" t="str">
        <x:v>2. ¿Está identificado el producto de forma que no pueda confundirse con otro matcha?</x:v>
      </x:c>
      <x:c r="C9" s="42" t="str">
        <x:v>POR DEFINIR</x:v>
      </x:c>
      <x:c r="D9" s="42" t="str"/>
      <x:c r="E9" s="42" t="str"/>
      <x:c r="F9" s="42" t="str"/>
      <x:c r="G9" s="42" t="str"/>
      <x:c r="H9" s="42" t="str"/>
      <x:c r="I9" s="42" t="str"/>
      <x:c r="J9" s="42" t="str">
        <x:v>POR DEFINIR</x:v>
      </x:c>
      <x:c r="K9" s="49" t="str">
        <x:v>Indique nombre acordado, SKU del comprador, referencia del proveedor, tipo de producto, estado de composición, origen solo en la medida en que esté respaldado y referencias inequívocas a muestra y formato de envase.
Términos comerciales como «premium» o «ceremonial grade» no bastan para identificar el producto y, sin una definición contractual, no constituyen una categoría normativa universal.</x:v>
      </x:c>
    </x:row>
    <x:row r="10" ht="94" customHeight="1">
      <x:c r="A10" s="46" t="str">
        <x:v>03</x:v>
      </x:c>
      <x:c r="B10" s="48" t="str">
        <x:v>3. ¿Están definidos el mercado, la categoría alimentaria, la aplicación final y las condiciones de proceso?</x:v>
      </x:c>
      <x:c r="C10" s="42" t="str">
        <x:v>POR DEFINIR</x:v>
      </x:c>
      <x:c r="D10" s="42" t="str"/>
      <x:c r="E10" s="42" t="str"/>
      <x:c r="F10" s="42" t="str"/>
      <x:c r="G10" s="42" t="str"/>
      <x:c r="H10" s="42" t="str"/>
      <x:c r="I10" s="42" t="str"/>
      <x:c r="J10" s="42" t="str">
        <x:v>POR DEFINIR</x:v>
      </x:c>
      <x:c r="K10" s="49" t="str">
        <x:v>Documente país o región de venta, importador responsable, categoría, dosis, matriz de receta, preparación, tratamiento térmico, entorno de pH, objetivo de vida útil y envase final pertinente.
Un matcha puede comportarse de forma diferente en agua, leche, bebida de avena, masa horneada o una línea industrial. La clasificación regulatoria también depende del mercado y del producto final reales.</x:v>
      </x:c>
    </x:row>
    <x:row r="11" ht="94" customHeight="1">
      <x:c r="A11" s="46" t="str">
        <x:v>04</x:v>
      </x:c>
      <x:c r="B11" s="48" t="str">
        <x:v>4. ¿Son suficientemente precisas las declaraciones sobre materia prima y proceso sin crear afirmaciones no demostradas?</x:v>
      </x:c>
      <x:c r="C11" s="42" t="str">
        <x:v>POR DEFINIR</x:v>
      </x:c>
      <x:c r="D11" s="42" t="str"/>
      <x:c r="E11" s="42" t="str"/>
      <x:c r="F11" s="42" t="str"/>
      <x:c r="G11" s="42" t="str"/>
      <x:c r="H11" s="42" t="str"/>
      <x:c r="I11" s="42" t="str"/>
      <x:c r="J11" s="42" t="str">
        <x:v>POR DEFINIR</x:v>
      </x:c>
      <x:c r="K11" s="49" t="str">
        <x:v>Defina la información necesaria sobre la base de hojas o polvo de té, el estado de los ingredientes, las etapas relevantes del proceso y los auxiliares permitidos. Señale qué declaraciones requieren constancia del proveedor, trazabilidad o evidencia independiente.
La especificación debe describir la mercancía comprada, pero no debe presentar como probadas una plantación, fábrica, certificación, capacidad u origen si falta evidencia atribuible.</x:v>
      </x:c>
    </x:row>
    <x:row r="12" ht="94" customHeight="1">
      <x:c r="A12" s="46" t="str">
        <x:v>05</x:v>
      </x:c>
      <x:c r="B12" s="48" t="str">
        <x:v>5. ¿Tienen los requisitos sensoriales, de color, dispersión y tamaño de partícula un método y una regla de aceptación?</x:v>
      </x:c>
      <x:c r="C12" s="42" t="str">
        <x:v>POR DEFINIR</x:v>
      </x:c>
      <x:c r="D12" s="42" t="str"/>
      <x:c r="E12" s="42" t="str"/>
      <x:c r="F12" s="42" t="str"/>
      <x:c r="G12" s="42" t="str"/>
      <x:c r="H12" s="42" t="str"/>
      <x:c r="I12" s="42" t="str"/>
      <x:c r="J12" s="42" t="str">
        <x:v>POR DEFINIR</x:v>
      </x:c>
      <x:c r="K12" s="49" t="str">
        <x:v>Defina muestra de referencia, preparación, iluminación o instrumento, método de tamizado o partículas, temperatura, medio, dosis, evaluadores, unidad, objetivo y tratamiento de un resultado cercano al límite.
Expresiones como «verde vivo», «fino» o «buena solubilidad» no son reproducibles sin condiciones fijadas. Equipos y preparaciones diferentes pueden producir resultados diferentes.</x:v>
      </x:c>
    </x:row>
    <x:row r="13" ht="94" customHeight="1">
      <x:c r="A13" s="46" t="str">
        <x:v>06</x:v>
      </x:c>
      <x:c r="B13" s="48" t="str">
        <x:v>6. ¿La matriz química, microbiológica y de residuos está adaptada al mercado de destino?</x:v>
      </x:c>
      <x:c r="C13" s="42" t="str">
        <x:v>POR DEFINIR</x:v>
      </x:c>
      <x:c r="D13" s="42" t="str"/>
      <x:c r="E13" s="42" t="str"/>
      <x:c r="F13" s="42" t="str"/>
      <x:c r="G13" s="42" t="str"/>
      <x:c r="H13" s="42" t="str"/>
      <x:c r="I13" s="42" t="str"/>
      <x:c r="J13" s="42" t="str">
        <x:v>POR DEFINIR</x:v>
      </x:c>
      <x:c r="K13" s="49" t="str">
        <x:v>Para cada criterio, indique base legal o del comprador, correspondencia del producto, límite o especificación interna, método, unidad, LOQ si procede, plan de muestreo, frecuencia, laboratorio y responsable de la decisión.
No existe una única lista mundial para humedad, microorganismos o residuos de plaguicidas en matcha. Los requisitos deben verificarse según la legislación vigente del destino y la categoría alimentaria real.</x:v>
      </x:c>
    </x:row>
    <x:row r="14" ht="94" customHeight="1">
      <x:c r="A14" s="46" t="str">
        <x:v>07</x:v>
      </x:c>
      <x:c r="B14" s="48" t="str">
        <x:v>7. ¿Están descritos el envase, la codificación, el almacenamiento y la vida útil como requisitos verificables?</x:v>
      </x:c>
      <x:c r="C14" s="42" t="str">
        <x:v>POR DEFINIR</x:v>
      </x:c>
      <x:c r="D14" s="42" t="str"/>
      <x:c r="E14" s="42" t="str"/>
      <x:c r="F14" s="42" t="str"/>
      <x:c r="G14" s="42" t="str"/>
      <x:c r="H14" s="42" t="str"/>
      <x:c r="I14" s="42" t="str"/>
      <x:c r="J14" s="42" t="str">
        <x:v>POR DEFINIR</x:v>
      </x:c>
      <x:c r="K14" s="49" t="str">
        <x:v>Indique envases primario y secundario, peso neto y tolerancia, materiales, cierre, código de lote, etiquetado, almacenamiento, transporte y fundamento de la fecha de duración.
Una descripción sin material, cierre y codificación no protege adecuadamente el polvo ni establece una conexión inequívoca entre la mercancía física y la documentación.</x:v>
      </x:c>
    </x:row>
    <x:row r="15" ht="94" customHeight="1">
      <x:c r="A15" s="46" t="str">
        <x:v>08</x:v>
      </x:c>
      <x:c r="B15" s="48" t="str">
        <x:v>8. ¿Se ha definido qué evidencias del lote permiten o bloquean su liberación?</x:v>
      </x:c>
      <x:c r="C15" s="42" t="str">
        <x:v>POR DEFINIR</x:v>
      </x:c>
      <x:c r="D15" s="42" t="str"/>
      <x:c r="E15" s="42" t="str"/>
      <x:c r="F15" s="42" t="str"/>
      <x:c r="G15" s="42" t="str"/>
      <x:c r="H15" s="42" t="str"/>
      <x:c r="I15" s="42" t="str"/>
      <x:c r="J15" s="42" t="str">
        <x:v>POR DEFINIR</x:v>
      </x:c>
      <x:c r="K15" s="49" t="str">
        <x:v>Vincule cada lote con COA, fecha de muestreo o ensayo, métodos, unidades, resultados, laboratorio, estado de liberación, muestra retenida y, cuando proceda, confirmación independiente. Nombre al responsable en caso de desviación.
La especificación define los requisitos; el COA informa de resultados. Un informe genérico o no vinculado al lote no demuestra la conformidad del lote entregado.</x:v>
      </x:c>
    </x:row>
    <x:row r="16" ht="94" customHeight="1">
      <x:c r="A16" s="46" t="str">
        <x:v>09</x:v>
      </x:c>
      <x:c r="B16" s="48" t="str">
        <x:v>9. ¿Está la muestra aprobada vinculada a la receta, el proceso y la aplicación reales?</x:v>
      </x:c>
      <x:c r="C16" s="42" t="str">
        <x:v>POR DEFINIR</x:v>
      </x:c>
      <x:c r="D16" s="42" t="str"/>
      <x:c r="E16" s="42" t="str"/>
      <x:c r="F16" s="42" t="str"/>
      <x:c r="G16" s="42" t="str"/>
      <x:c r="H16" s="42" t="str"/>
      <x:c r="I16" s="42" t="str"/>
      <x:c r="J16" s="42" t="str">
        <x:v>POR DEFINIR</x:v>
      </x:c>
      <x:c r="K16" s="49" t="str">
        <x:v>Registre código de muestra, versión de receta, dosis, orden de incorporación, sistema de agua o leche, temperatura, equipo, tiempo, criterios de aceptación, resultado y aprobador.
Aprobar el polvo seco no demuestra por sí solo el color, aroma, amargor, dispersión, sedimentación o estabilidad térmica en el producto final.</x:v>
      </x:c>
    </x:row>
    <x:row r="17" ht="94" customHeight="1">
      <x:c r="A17" s="46" t="str">
        <x:v>10</x:v>
      </x:c>
      <x:c r="B17" s="48" t="str">
        <x:v>10. ¿Están regulados el aviso de cambios, la desviación, la reclamación y la revalidación?</x:v>
      </x:c>
      <x:c r="C17" s="42" t="str">
        <x:v>POR DEFINIR</x:v>
      </x:c>
      <x:c r="D17" s="42" t="str"/>
      <x:c r="E17" s="42" t="str"/>
      <x:c r="F17" s="42" t="str"/>
      <x:c r="G17" s="42" t="str"/>
      <x:c r="H17" s="42" t="str"/>
      <x:c r="I17" s="42" t="str"/>
      <x:c r="J17" s="42" t="str">
        <x:v>POR DEFINIR</x:v>
      </x:c>
      <x:c r="K17" s="49" t="str">
        <x:v>Defina cambios notificables de materia prima, fórmula, proceso, planta, equipo, proveedor clave, envase o método, además de plazo, evaluación de impacto, autorización temporal, repetición del ensayo y revalidación.
Una especificación aprobada solo sigue siendo fiable si los cambios materiales y las desviaciones se detectan, evalúan y, cuando sea necesario, se confirman con nuevos documentos, muestras o pruebas de aplicación.</x:v>
      </x:c>
    </x:row>
    <x:row r="19" ht="38" customHeight="1">
      <x:c r="A19" s="52" t="str">
        <x:v>Descargue el libro XLSX editable, estructurado en diez bloques controlados. Revise y apruebe los métodos, tolerancias, requisitos del mercado y responsabilidades específicos del proyecto antes de utilizarlo.  |  matchafactorydirect.com</x:v>
      </x:c>
      <x:c r="B19" s="52"/>
      <x:c r="C19" s="52"/>
      <x:c r="D19" s="52"/>
      <x:c r="E19" s="52"/>
      <x:c r="F19" s="52"/>
      <x:c r="G19" s="52"/>
      <x:c r="H19" s="52"/>
      <x:c r="I19" s="52"/>
      <x:c r="J19" s="52"/>
      <x:c r="K19" s="52"/>
    </x:row>
  </x:sheetData>
  <x:mergeCells>
    <x:mergeCell ref="A1:K1"/>
    <x:mergeCell ref="A2:K2"/>
    <x:mergeCell ref="H3:K3"/>
    <x:mergeCell ref="A4:K5"/>
    <x:mergeCell ref="A19:K19"/>
  </x:mergeCells>
  <x:dataValidations count="1">
    <x:dataValidation type="list" sqref="J8:J17">
      <x:formula1>"POR DEFINIR,BORRADOR,APROBADO,EN ESPERA"</x:formula1>
    </x:dataValidation>
  </x:dataValidations>
  <x:pageMargins left="0.7" right="0.7" top="0.75" bottom="0.75" header="0.3" footer="0.3"/>
  <x:tableParts count="1">
    <x:tablePart xmlns:r="http://schemas.openxmlformats.org/officeDocument/2006/relationships" r:id="R6198e14a1b45435e"/>
  </x:tableParts>
</x:worksheet>
</file>

<file path=xl/worksheets/sheet6.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3" t="str">
        <x:v>XIAO TEA | Modelo de especificação de matcha a granel</x:v>
      </x:c>
      <x:c r="B1" s="3"/>
      <x:c r="C1" s="3"/>
      <x:c r="D1" s="3"/>
      <x:c r="E1" s="3"/>
      <x:c r="F1" s="3"/>
      <x:c r="G1" s="3"/>
      <x:c r="H1" s="3"/>
      <x:c r="I1" s="3"/>
      <x:c r="J1" s="3"/>
      <x:c r="K1" s="3"/>
    </x:row>
    <x:row r="2" ht="38" customHeight="1">
      <x:c r="A2" s="7" t="str">
        <x:v>Preencha ao menos uma linha por bloco de controle. Duplique a linha quando houver vários requisitos. Valide limites legais para o destino e registre fonte, método e responsável pela decisão.</x:v>
      </x:c>
      <x:c r="B2" s="7"/>
      <x:c r="C2" s="7"/>
      <x:c r="D2" s="7"/>
      <x:c r="E2" s="7"/>
      <x:c r="F2" s="7"/>
      <x:c r="G2" s="7"/>
      <x:c r="H2" s="7"/>
      <x:c r="I2" s="7"/>
      <x:c r="J2" s="7"/>
      <x:c r="K2" s="7"/>
    </x:row>
    <x:row r="3" ht="34" customHeight="1">
      <x:c r="A3" s="13" t="str">
        <x:v>Versão do modelo</x:v>
      </x:c>
      <x:c r="B3" s="13" t="str">
        <x:v>1.0</x:v>
      </x:c>
      <x:c r="C3" s="13" t="str">
        <x:v>Última revisão</x:v>
      </x:c>
      <x:c r="D3" s="13" t="str">
        <x:v>2026-09-01</x:v>
      </x:c>
      <x:c r="E3" s="13" t="str">
        <x:v>Blocos aprovados</x:v>
      </x:c>
      <x:c r="F3" s="13" t="str">
        <x:f>COUNTIF(J8:J17,"APROVADO")&amp;"/10"</x:f>
        <x:v>0/10</x:v>
      </x:c>
      <x:c r="G3" s="13" t="str">
        <x:v>Limite de controle</x:v>
      </x:c>
      <x:c r="H3" s="13" t="str">
        <x:v>O modelo organiza decisões; não fornece limites universais nem libera um lote.</x:v>
      </x:c>
      <x:c r="I3" s="13"/>
      <x:c r="J3" s="13"/>
      <x:c r="K3" s="13"/>
    </x:row>
    <x:row r="4" ht="32" customHeight="1">
      <x:c r="A4" s="28" t="str">
        <x:v>As fontes listadas ajudam a definir identidade, higiene, amostragem, rastreabilidade, competência laboratorial, rotulagem de recipientes não destinados ao varejo e verificação do mercado de destino. Elas não substituem a classificação do produto, a leitura da edição vigente, os requisitos do contrato, o plano de amostragem, os ensaios do lote nem a decisão do importador ou da autoridade competente. Preencha limites somente depois de confirmar destino, categoria, uso e método.</x:v>
      </x:c>
      <x:c r="B4" s="29"/>
      <x:c r="C4" s="29"/>
      <x:c r="D4" s="29"/>
      <x:c r="E4" s="29"/>
      <x:c r="F4" s="29"/>
      <x:c r="G4" s="29"/>
      <x:c r="H4" s="29"/>
      <x:c r="I4" s="29"/>
      <x:c r="J4" s="29"/>
      <x:c r="K4" s="30"/>
    </x:row>
    <x:row r="5" ht="32" customHeight="1">
      <x:c r="A5" s="31"/>
      <x:c r="B5" s="32"/>
      <x:c r="C5" s="32"/>
      <x:c r="D5" s="32"/>
      <x:c r="E5" s="32"/>
      <x:c r="F5" s="32"/>
      <x:c r="G5" s="32"/>
      <x:c r="H5" s="32"/>
      <x:c r="I5" s="32"/>
      <x:c r="J5" s="32"/>
      <x:c r="K5" s="33"/>
    </x:row>
    <x:row r="7" ht="34" customHeight="1">
      <x:c r="A7" s="38" t="str">
        <x:v>Bloco</x:v>
      </x:c>
      <x:c r="B7" s="38" t="str">
        <x:v>Campo da especificação</x:v>
      </x:c>
      <x:c r="C7" s="38" t="str">
        <x:v>Requisito / alvo do comprador</x:v>
      </x:c>
      <x:c r="D7" s="38" t="str">
        <x:v>Unidade</x:v>
      </x:c>
      <x:c r="E7" s="38" t="str">
        <x:v>Método de ensaio / decisão</x:v>
      </x:c>
      <x:c r="F7" s="38" t="str">
        <x:v>Tolerância / limite</x:v>
      </x:c>
      <x:c r="G7" s="38" t="str">
        <x:v>Frequência</x:v>
      </x:c>
      <x:c r="H7" s="38" t="str">
        <x:v>Evidência / fonte</x:v>
      </x:c>
      <x:c r="I7" s="38" t="str">
        <x:v>Responsável</x:v>
      </x:c>
      <x:c r="J7" s="38" t="str">
        <x:v>Status</x:v>
      </x:c>
      <x:c r="K7" s="38" t="str">
        <x:v>Orientação de preenchimento</x:v>
      </x:c>
    </x:row>
    <x:row r="8" ht="94" customHeight="1">
      <x:c r="A8" s="46" t="str">
        <x:v>01</x:v>
      </x:c>
      <x:c r="B8" s="48" t="str">
        <x:v>1. O documento tem identificação, versão, proprietário e aprovações definidos?</x:v>
      </x:c>
      <x:c r="C8" s="42" t="str">
        <x:v>A DEFINIR</x:v>
      </x:c>
      <x:c r="D8" s="42" t="str"/>
      <x:c r="E8" s="42" t="str"/>
      <x:c r="F8" s="42" t="str"/>
      <x:c r="G8" s="42" t="str"/>
      <x:c r="H8" s="42" t="str"/>
      <x:c r="I8" s="42" t="str"/>
      <x:c r="J8" s="42" t="str">
        <x:v>A DEFINIR</x:v>
      </x:c>
      <x:c r="K8" s="49" t="str">
        <x:v>Registre o título, código do documento, versão, data de vigência, substituições, responsável, aprovadores do comprador e do fornecedor e histórico de revisões.
Sem controle documental, duas equipes podem testar, cotar ou liberar lotes com critérios diferentes, embora usem o mesmo nome de produto.</x:v>
      </x:c>
    </x:row>
    <x:row r="9" ht="94" customHeight="1">
      <x:c r="A9" s="46" t="str">
        <x:v>02</x:v>
      </x:c>
      <x:c r="B9" s="48" t="str">
        <x:v>2. A identidade do produto e o SKU estão inequívocos?</x:v>
      </x:c>
      <x:c r="C9" s="42" t="str">
        <x:v>A DEFINIR</x:v>
      </x:c>
      <x:c r="D9" s="42" t="str"/>
      <x:c r="E9" s="42" t="str"/>
      <x:c r="F9" s="42" t="str"/>
      <x:c r="G9" s="42" t="str"/>
      <x:c r="H9" s="42" t="str"/>
      <x:c r="I9" s="42" t="str"/>
      <x:c r="J9" s="42" t="str">
        <x:v>A DEFINIR</x:v>
      </x:c>
      <x:c r="K9" s="49" t="str">
        <x:v>Defina nome comercial e técnico, código do comprador, código do fornecedor, forma física, descrição, status de blend ou ingrediente único e referência da amostra aprovada.
Nomes como premium, culinário ou grau latte não identificam por si só uma composição, um processo, uma tolerância nem um lote.</x:v>
      </x:c>
    </x:row>
    <x:row r="10" ht="94" customHeight="1">
      <x:c r="A10" s="46" t="str">
        <x:v>03</x:v>
      </x:c>
      <x:c r="B10" s="48" t="str">
        <x:v>3. O mercado, a categoria e o uso pretendidos estão registrados?</x:v>
      </x:c>
      <x:c r="C10" s="42" t="str">
        <x:v>A DEFINIR</x:v>
      </x:c>
      <x:c r="D10" s="42" t="str"/>
      <x:c r="E10" s="42" t="str"/>
      <x:c r="F10" s="42" t="str"/>
      <x:c r="G10" s="42" t="str"/>
      <x:c r="H10" s="42" t="str"/>
      <x:c r="I10" s="42" t="str"/>
      <x:c r="J10" s="42" t="str">
        <x:v>A DEFINIR</x:v>
      </x:c>
      <x:c r="K10" s="49" t="str">
        <x:v>Indique país ou região de venda, categoria do alimento, público e canal quando relevantes, dosagem de uso, etapa de processo e se haverá aquecimento, acidificação, congelamento ou armazenamento prolongado.
O mesmo pó pode apresentar cor, sabor, dispersão e riscos regulatórios diferentes conforme a fórmula, o processo e o destino.</x:v>
      </x:c>
    </x:row>
    <x:row r="11" ht="94" customHeight="1">
      <x:c r="A11" s="46" t="str">
        <x:v>04</x:v>
      </x:c>
      <x:c r="B11" s="48" t="str">
        <x:v>4. A declaração de matérias-primas e processo é suficiente para controlar a identidade?</x:v>
      </x:c>
      <x:c r="C11" s="42" t="str">
        <x:v>A DEFINIR</x:v>
      </x:c>
      <x:c r="D11" s="42" t="str"/>
      <x:c r="E11" s="42" t="str"/>
      <x:c r="F11" s="42" t="str"/>
      <x:c r="G11" s="42" t="str"/>
      <x:c r="H11" s="42" t="str"/>
      <x:c r="I11" s="42" t="str"/>
      <x:c r="J11" s="42" t="str">
        <x:v>A DEFINIR</x:v>
      </x:c>
      <x:c r="K11" s="49" t="str">
        <x:v>Acorde quais matérias-primas, ingredientes adicionados, auxiliares relevantes, origem declarada e etapas de preparação, secagem, moagem ou mistura devem constar e quais informações podem ser tratadas como confidenciais.
Uma especificação deve controlar o que o comprador recebe sem exigir a divulgação indevida da fórmula proprietária ou de segredos de processo.</x:v>
      </x:c>
    </x:row>
    <x:row r="12" ht="94" customHeight="1">
      <x:c r="A12" s="46" t="str">
        <x:v>05</x:v>
      </x:c>
      <x:c r="B12" s="48" t="str">
        <x:v>5. Cada atributo sensorial e físico tem método, condição, unidade e tolerância?</x:v>
      </x:c>
      <x:c r="C12" s="42" t="str">
        <x:v>A DEFINIR</x:v>
      </x:c>
      <x:c r="D12" s="42" t="str"/>
      <x:c r="E12" s="42" t="str"/>
      <x:c r="F12" s="42" t="str"/>
      <x:c r="G12" s="42" t="str"/>
      <x:c r="H12" s="42" t="str"/>
      <x:c r="I12" s="42" t="str"/>
      <x:c r="J12" s="42" t="str">
        <x:v>A DEFINIR</x:v>
      </x:c>
      <x:c r="K12" s="49" t="str">
        <x:v>Para aparência, aroma, sabor, cor instrumental, tamanho de partícula, umidade, dispersão e outros atributos, registre método, preparação, equipamento, unidade, faixa de aceitação e regra de arredondamento.
Termos como verde vivo, fino ou suave não são reprodutíveis se iluminação, diluição, instrumento, peneira, temperatura e critérios não forem definidos.</x:v>
      </x:c>
    </x:row>
    <x:row r="13" ht="94" customHeight="1">
      <x:c r="A13" s="46" t="str">
        <x:v>06</x:v>
      </x:c>
      <x:c r="B13" s="48" t="str">
        <x:v>6. Os critérios químicos, microbiológicos, de contaminantes e resíduos foram mapeados ao destino?</x:v>
      </x:c>
      <x:c r="C13" s="42" t="str">
        <x:v>A DEFINIR</x:v>
      </x:c>
      <x:c r="D13" s="42" t="str"/>
      <x:c r="E13" s="42" t="str"/>
      <x:c r="F13" s="42" t="str"/>
      <x:c r="G13" s="42" t="str"/>
      <x:c r="H13" s="42" t="str"/>
      <x:c r="I13" s="42" t="str"/>
      <x:c r="J13" s="42" t="str">
        <x:v>A DEFINIR</x:v>
      </x:c>
      <x:c r="K13" s="49" t="str">
        <x:v>Crie uma matriz com perigo ou analito, fundamento aplicável, limite a confirmar, método, LOQ quando pertinente, frequência, laboratório e responsável pela decisão. Não preencha limites globais genéricos.
Os requisitos dependem da jurisdição, da classificação do alimento, do uso e da regra vigente. Uma lista copiada de outro mercado pode produzir falsa segurança.</x:v>
      </x:c>
    </x:row>
    <x:row r="14" ht="94" customHeight="1">
      <x:c r="A14" s="46" t="str">
        <x:v>07</x:v>
      </x:c>
      <x:c r="B14" s="48" t="str">
        <x:v>7. Embalagem, codificação, armazenamento e vida útil têm base acordada?</x:v>
      </x:c>
      <x:c r="C14" s="42" t="str">
        <x:v>A DEFINIR</x:v>
      </x:c>
      <x:c r="D14" s="42" t="str"/>
      <x:c r="E14" s="42" t="str"/>
      <x:c r="F14" s="42" t="str"/>
      <x:c r="G14" s="42" t="str"/>
      <x:c r="H14" s="42" t="str"/>
      <x:c r="I14" s="42" t="str"/>
      <x:c r="J14" s="42" t="str">
        <x:v>A DEFINIR</x:v>
      </x:c>
      <x:c r="K14" s="49" t="str">
        <x:v>Defina embalagem primária e secundária, massa líquida, barreiras exigidas, fechamento, lote, datação, marcações, palletização, condições de transporte e armazenamento e a evidência usada para sustentar a vida útil.
Oxigênio, umidade, luz, odores e manuseio podem alterar o pó; uma declaração de vida útil sem embalagem, condições e base de estudo não é completa.</x:v>
      </x:c>
    </x:row>
    <x:row r="15" ht="94" customHeight="1">
      <x:c r="A15" s="46" t="str">
        <x:v>08</x:v>
      </x:c>
      <x:c r="B15" s="48" t="str">
        <x:v>8. O COA, a amostragem, a amostra de retenção e a liberação do lote estão definidos?</x:v>
      </x:c>
      <x:c r="C15" s="42" t="str">
        <x:v>A DEFINIR</x:v>
      </x:c>
      <x:c r="D15" s="42" t="str"/>
      <x:c r="E15" s="42" t="str"/>
      <x:c r="F15" s="42" t="str"/>
      <x:c r="G15" s="42" t="str"/>
      <x:c r="H15" s="42" t="str"/>
      <x:c r="I15" s="42" t="str"/>
      <x:c r="J15" s="42" t="str">
        <x:v>A DEFINIR</x:v>
      </x:c>
      <x:c r="K15" s="49" t="str">
        <x:v>Liste os ensaios que devem aparecer no COA, a ligação produto-lote, quem amostra, o plano aplicável, laboratório, amostra de retenção, critérios de revisão, desvios permitidos e autoridade de liberação.
A especificação define o requisito; o COA registra resultados do lote. Nenhum dos dois substitui uma amostragem adequada ou a decisão de liberação.</x:v>
      </x:c>
    </x:row>
    <x:row r="16" ht="94" customHeight="1">
      <x:c r="A16" s="46" t="str">
        <x:v>09</x:v>
      </x:c>
      <x:c r="B16" s="48" t="str">
        <x:v>9. A amostra aprovada está vinculada a condições de aplicação reproduzíveis?</x:v>
      </x:c>
      <x:c r="C16" s="42" t="str">
        <x:v>A DEFINIR</x:v>
      </x:c>
      <x:c r="D16" s="42" t="str"/>
      <x:c r="E16" s="42" t="str"/>
      <x:c r="F16" s="42" t="str"/>
      <x:c r="G16" s="42" t="str"/>
      <x:c r="H16" s="42" t="str"/>
      <x:c r="I16" s="42" t="str"/>
      <x:c r="J16" s="42" t="str">
        <x:v>A DEFINIR</x:v>
      </x:c>
      <x:c r="K16" s="49" t="str">
        <x:v>Registre código da amostra, data, fórmula de teste, dosagem, água ou matriz, equipamento, tempo, temperatura, processamento e critérios sensoriais ou instrumentais aceitos.
Uma amostra pode ser aprovada no copo e falhar na linha se a receita, o tratamento térmico, o cisalhamento ou o tempo de espera forem diferentes.</x:v>
      </x:c>
    </x:row>
    <x:row r="17" ht="94" customHeight="1">
      <x:c r="A17" s="46" t="str">
        <x:v>10</x:v>
      </x:c>
      <x:c r="B17" s="48" t="str">
        <x:v>10. Mudanças, desvios, reclamações e gatilhos de novo ensaio estão acordados?</x:v>
      </x:c>
      <x:c r="C17" s="42" t="str">
        <x:v>A DEFINIR</x:v>
      </x:c>
      <x:c r="D17" s="42" t="str"/>
      <x:c r="E17" s="42" t="str"/>
      <x:c r="F17" s="42" t="str"/>
      <x:c r="G17" s="42" t="str"/>
      <x:c r="H17" s="42" t="str"/>
      <x:c r="I17" s="42" t="str"/>
      <x:c r="J17" s="42" t="str">
        <x:v>A DEFINIR</x:v>
      </x:c>
      <x:c r="K17" s="49" t="str">
        <x:v>Defina mudanças que exigem aviso prévio, prazo e destinatário da notificação, avaliação de impacto, necessidade de nova amostra, revalidação, tratamento de desvio, retenção de registros e investigação de reclamações.
A conformidade de ontem não controla um produto depois de alterações relevantes em matéria-prima, processo, local, embalagem ou método de ensaio.</x:v>
      </x:c>
    </x:row>
    <x:row r="19" ht="38" customHeight="1">
      <x:c r="A19" s="52" t="str">
        <x:v>Copie os dez blocos para o arquivo controlado do projeto. Os campos de limite ficam deliberadamente em branco até a confirmação do destino, da categoria, do método e da autoridade responsável.  |  matchafactorydirect.com</x:v>
      </x:c>
      <x:c r="B19" s="52"/>
      <x:c r="C19" s="52"/>
      <x:c r="D19" s="52"/>
      <x:c r="E19" s="52"/>
      <x:c r="F19" s="52"/>
      <x:c r="G19" s="52"/>
      <x:c r="H19" s="52"/>
      <x:c r="I19" s="52"/>
      <x:c r="J19" s="52"/>
      <x:c r="K19" s="52"/>
    </x:row>
  </x:sheetData>
  <x:mergeCells>
    <x:mergeCell ref="A1:K1"/>
    <x:mergeCell ref="A2:K2"/>
    <x:mergeCell ref="H3:K3"/>
    <x:mergeCell ref="A4:K5"/>
    <x:mergeCell ref="A19:K19"/>
  </x:mergeCells>
  <x:dataValidations count="1">
    <x:dataValidation type="list" sqref="J8:J17">
      <x:formula1>"A DEFINIR,RASCUNHO,APROVADO,SUSPENSO"</x:formula1>
    </x:dataValidation>
  </x:dataValidations>
  <x:pageMargins left="0.7" right="0.7" top="0.75" bottom="0.75" header="0.3" footer="0.3"/>
  <x:tableParts count="1">
    <x:tablePart xmlns:r="http://schemas.openxmlformats.org/officeDocument/2006/relationships" r:id="Rd9c5499af53f4a93"/>
  </x:tableParts>
</x:worksheet>
</file>

<file path=xl/worksheets/sheet7.xml><?xml version="1.0" encoding="utf-8"?>
<x:worksheet xmlns:x="http://schemas.openxmlformats.org/spreadsheetml/2006/main">
  <x:sheetViews>
    <x:sheetView showGridLines="0" workbookViewId="0" rightToLeft="1"/>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101" t="str">
        <x:v>XIAO TEA | نموذج مواصفة الماتشا بالجملة</x:v>
      </x:c>
      <x:c r="B1" s="101"/>
      <x:c r="C1" s="101"/>
      <x:c r="D1" s="101"/>
      <x:c r="E1" s="101"/>
      <x:c r="F1" s="101"/>
      <x:c r="G1" s="101"/>
      <x:c r="H1" s="101"/>
      <x:c r="I1" s="101"/>
      <x:c r="J1" s="101"/>
      <x:c r="K1" s="101"/>
    </x:row>
    <x:row r="2" ht="38" customHeight="1">
      <x:c r="A2" s="104" t="str">
        <x:v>أكمل صفاً واحداً على الأقل لكل كتلة رقابية. انسخ الصف عند وجود متطلبات متعددة. تحقّق من الحدود القانونية بحسب وجهة البيع وسجّل المصدر والطريقة وصاحب قرار القبول.</x:v>
      </x:c>
      <x:c r="B2" s="104"/>
      <x:c r="C2" s="104"/>
      <x:c r="D2" s="104"/>
      <x:c r="E2" s="104"/>
      <x:c r="F2" s="104"/>
      <x:c r="G2" s="104"/>
      <x:c r="H2" s="104"/>
      <x:c r="I2" s="104"/>
      <x:c r="J2" s="104"/>
      <x:c r="K2" s="104"/>
    </x:row>
    <x:row r="3" ht="34" customHeight="1">
      <x:c r="A3" s="109" t="str">
        <x:v>إصدار النموذج</x:v>
      </x:c>
      <x:c r="B3" s="109" t="str">
        <x:v>1.0</x:v>
      </x:c>
      <x:c r="C3" s="109" t="str">
        <x:v>آخر مراجعة</x:v>
      </x:c>
      <x:c r="D3" s="109" t="str">
        <x:v>2026-09-01</x:v>
      </x:c>
      <x:c r="E3" s="109" t="str">
        <x:v>الكتل المعتمدة</x:v>
      </x:c>
      <x:c r="F3" s="109" t="str">
        <x:f>COUNTIF(J8:J17,"معتمد")&amp;"/10"</x:f>
        <x:v>0/10</x:v>
      </x:c>
      <x:c r="G3" s="109" t="str">
        <x:v>حدود التحكم</x:v>
      </x:c>
      <x:c r="H3" s="109" t="str">
        <x:v>ينظم النموذج القرار، لكنه لا يقدم حدودًا عالمية ولا يفرج عن دفعة.</x:v>
      </x:c>
      <x:c r="I3" s="109"/>
      <x:c r="J3" s="109"/>
      <x:c r="K3" s="109"/>
    </x:row>
    <x:row r="4" ht="32" customHeight="1">
      <x:c r="A4" s="123" t="str">
        <x:v>تساعد المصادر المدرجة في بناء الهوية والنظافة وأخذ العينات والتتبع وكفاءة المختبر وبيانات العبوات غير المخصصة للبيع بالتجزئة ومراجعة سوق الوجهة. لكنها لا تحل محل تصنيف المنتج، وقراءة الإصدار النافذ، ومتطلبات العقد، وخطة أخذ العينات، واختبارات الدفعة، وقرار المستورد أو الجهة المختصة. لا تملأ الحدود إلا بعد تأكيد الوجهة والفئة والاستخدام والطريقة.</x:v>
      </x:c>
      <x:c r="B4" s="124"/>
      <x:c r="C4" s="124"/>
      <x:c r="D4" s="124"/>
      <x:c r="E4" s="124"/>
      <x:c r="F4" s="124"/>
      <x:c r="G4" s="124"/>
      <x:c r="H4" s="124"/>
      <x:c r="I4" s="124"/>
      <x:c r="J4" s="124"/>
      <x:c r="K4" s="125"/>
    </x:row>
    <x:row r="5" ht="32" customHeight="1">
      <x:c r="A5" s="126"/>
      <x:c r="B5" s="127"/>
      <x:c r="C5" s="127"/>
      <x:c r="D5" s="127"/>
      <x:c r="E5" s="127"/>
      <x:c r="F5" s="127"/>
      <x:c r="G5" s="127"/>
      <x:c r="H5" s="127"/>
      <x:c r="I5" s="127"/>
      <x:c r="J5" s="127"/>
      <x:c r="K5" s="128"/>
    </x:row>
    <x:row r="7" ht="34" customHeight="1">
      <x:c r="A7" s="132" t="str">
        <x:v>الكتلة</x:v>
      </x:c>
      <x:c r="B7" s="132" t="str">
        <x:v>حقل المواصفة</x:v>
      </x:c>
      <x:c r="C7" s="132" t="str">
        <x:v>متطلب / هدف المشتري</x:v>
      </x:c>
      <x:c r="D7" s="132" t="str">
        <x:v>الوحدة</x:v>
      </x:c>
      <x:c r="E7" s="132" t="str">
        <x:v>طريقة الاختبار / القرار</x:v>
      </x:c>
      <x:c r="F7" s="132" t="str">
        <x:v>السماحية / الحد</x:v>
      </x:c>
      <x:c r="G7" s="132" t="str">
        <x:v>التكرار</x:v>
      </x:c>
      <x:c r="H7" s="132" t="str">
        <x:v>الدليل / المصدر</x:v>
      </x:c>
      <x:c r="I7" s="132" t="str">
        <x:v>الطرف المسؤول</x:v>
      </x:c>
      <x:c r="J7" s="132" t="str">
        <x:v>الحالة</x:v>
      </x:c>
      <x:c r="K7" s="132" t="str">
        <x:v>إرشاد الإكمال</x:v>
      </x:c>
    </x:row>
    <x:row r="8" ht="94" customHeight="1">
      <x:c r="A8" s="140" t="str">
        <x:v>01</x:v>
      </x:c>
      <x:c r="B8" s="142" t="str">
        <x:v>1. هل للوثيقة رقم وإصدار ومالك وموافقات محددة؟</x:v>
      </x:c>
      <x:c r="C8" s="136" t="str">
        <x:v>يُحدَّد</x:v>
      </x:c>
      <x:c r="D8" s="136" t="str"/>
      <x:c r="E8" s="136" t="str"/>
      <x:c r="F8" s="136" t="str"/>
      <x:c r="G8" s="136" t="str"/>
      <x:c r="H8" s="136" t="str"/>
      <x:c r="I8" s="136" t="str"/>
      <x:c r="J8" s="136" t="str">
        <x:v>يُحدَّد</x:v>
      </x:c>
      <x:c r="K8" s="143" t="str">
        <x:v>دوّن عنوان الوثيقة ورمزها وإصدارها وتاريخ النفاذ والوثيقة التي تحل محلها ومالكها وموافقات المشتري والمورد وسجل المراجعات.
من دون ضبط الوثائق قد تختبر الفرق أو تسعّر أو تفرج عن الدفعات بمعايير مختلفة رغم استخدام اسم المنتج نفسه.</x:v>
      </x:c>
    </x:row>
    <x:row r="9" ht="94" customHeight="1">
      <x:c r="A9" s="140" t="str">
        <x:v>02</x:v>
      </x:c>
      <x:c r="B9" s="142" t="str">
        <x:v>2. هل هوية المنتج ورمز الصنف محددان بلا لبس؟</x:v>
      </x:c>
      <x:c r="C9" s="136" t="str">
        <x:v>يُحدَّد</x:v>
      </x:c>
      <x:c r="D9" s="136" t="str"/>
      <x:c r="E9" s="136" t="str"/>
      <x:c r="F9" s="136" t="str"/>
      <x:c r="G9" s="136" t="str"/>
      <x:c r="H9" s="136" t="str"/>
      <x:c r="I9" s="136" t="str"/>
      <x:c r="J9" s="136" t="str">
        <x:v>يُحدَّد</x:v>
      </x:c>
      <x:c r="K9" s="143" t="str">
        <x:v>حدّد الاسم التجاري والفني ورمز المشتري ورمز المورد والشكل الفيزيائي والوصف، وهل المنتج مكوّن منفرد أو مزيج، ومرجع العينة المعتمدة.
تسميات مثل ممتاز أو للطبخ أو مخصص للاتيه لا تحدد وحدها التركيب أو العملية أو نطاق القبول أو الدفعة.</x:v>
      </x:c>
    </x:row>
    <x:row r="10" ht="94" customHeight="1">
      <x:c r="A10" s="140" t="str">
        <x:v>03</x:v>
      </x:c>
      <x:c r="B10" s="142" t="str">
        <x:v>3. هل سُجل سوق الوجهة وفئة الغذاء والاستخدام المقصود؟</x:v>
      </x:c>
      <x:c r="C10" s="136" t="str">
        <x:v>يُحدَّد</x:v>
      </x:c>
      <x:c r="D10" s="136" t="str"/>
      <x:c r="E10" s="136" t="str"/>
      <x:c r="F10" s="136" t="str"/>
      <x:c r="G10" s="136" t="str"/>
      <x:c r="H10" s="136" t="str"/>
      <x:c r="I10" s="136" t="str"/>
      <x:c r="J10" s="136" t="str">
        <x:v>يُحدَّد</x:v>
      </x:c>
      <x:c r="K10" s="143" t="str">
        <x:v>اذكر بلد أو منطقة البيع، وفئة المنتج النهائي، وقناة البيع أو الفئة المستهدفة عند الحاجة، وجرعة الاستخدام، ومرحلة الإضافة، وأي تسخين أو تحميض أو تجميد أو تخزين ممتد.
قد يتغير اللون والطعم والتشتت والمتطلبات التنظيمية للمسحوق نفسه باختلاف التركيبة والعملية والسوق.</x:v>
      </x:c>
    </x:row>
    <x:row r="11" ht="94" customHeight="1">
      <x:c r="A11" s="140" t="str">
        <x:v>04</x:v>
      </x:c>
      <x:c r="B11" s="142" t="str">
        <x:v>4. هل بيان المواد الخام والعملية كافٍ لضبط هوية المنتج؟</x:v>
      </x:c>
      <x:c r="C11" s="136" t="str">
        <x:v>يُحدَّد</x:v>
      </x:c>
      <x:c r="D11" s="136" t="str"/>
      <x:c r="E11" s="136" t="str"/>
      <x:c r="F11" s="136" t="str"/>
      <x:c r="G11" s="136" t="str"/>
      <x:c r="H11" s="136" t="str"/>
      <x:c r="I11" s="136" t="str"/>
      <x:c r="J11" s="136" t="str">
        <x:v>يُحدَّد</x:v>
      </x:c>
      <x:c r="K11" s="143" t="str">
        <x:v>اتفق على المواد الخام والمكونات المضافة والمواد المساعدة ذات الصلة والمنشأ المعلن وخطوات التجهيز والتجفيف والطحن أو الخلط التي يجب تسجيلها، وحدد ما يبقى سريًا.
ينبغي أن تضبط المواصفة ما يستلمه المشتري من دون مطالبة المورد بكشف تركيبة مملوكة أو أسرار عملية غير لازمة.</x:v>
      </x:c>
    </x:row>
    <x:row r="12" ht="94" customHeight="1">
      <x:c r="A12" s="140" t="str">
        <x:v>05</x:v>
      </x:c>
      <x:c r="B12" s="142" t="str">
        <x:v>5. هل لكل خاصية حسية وفيزيائية طريقة وظروف ووحدة ونطاق قبول؟</x:v>
      </x:c>
      <x:c r="C12" s="136" t="str">
        <x:v>يُحدَّد</x:v>
      </x:c>
      <x:c r="D12" s="136" t="str"/>
      <x:c r="E12" s="136" t="str"/>
      <x:c r="F12" s="136" t="str"/>
      <x:c r="G12" s="136" t="str"/>
      <x:c r="H12" s="136" t="str"/>
      <x:c r="I12" s="136" t="str"/>
      <x:c r="J12" s="136" t="str">
        <x:v>يُحدَّد</x:v>
      </x:c>
      <x:c r="K12" s="143" t="str">
        <x:v>للمظهر والرائحة والطعم واللون المقاس وحجم الجسيمات والرطوبة والتشتت وغيرها، سجّل طريقة القياس والتحضير والجهاز والوحدة ونطاق القبول وقاعدة التقريب.
أوصاف مثل أخضر زاهٍ أو ناعم أو لطيف لا يمكن تكرارها إذا لم تحدد الإضاءة والتخفيف والجهاز والمنخل والحرارة ومعيار القرار.</x:v>
      </x:c>
    </x:row>
    <x:row r="13" ht="94" customHeight="1">
      <x:c r="A13" s="140" t="str">
        <x:v>06</x:v>
      </x:c>
      <x:c r="B13" s="142" t="str">
        <x:v>6. هل رُبطت المعايير الكيميائية والميكروبيولوجية والملوثات والمتبقيات بسوق الوجهة؟</x:v>
      </x:c>
      <x:c r="C13" s="136" t="str">
        <x:v>يُحدَّد</x:v>
      </x:c>
      <x:c r="D13" s="136" t="str"/>
      <x:c r="E13" s="136" t="str"/>
      <x:c r="F13" s="136" t="str"/>
      <x:c r="G13" s="136" t="str"/>
      <x:c r="H13" s="136" t="str"/>
      <x:c r="I13" s="136" t="str"/>
      <x:c r="J13" s="136" t="str">
        <x:v>يُحدَّد</x:v>
      </x:c>
      <x:c r="K13" s="143" t="str">
        <x:v>أنشئ مصفوفة تشمل الخطر أو المادة، والأساس المطبق، والحد المطلوب تأكيده، والطريقة، وحد التقدير الكمي عند الحاجة، والتكرار، والمختبر، وصاحب قرار المراجعة. لا تملأ حدودًا عالمية عامة.
تختلف المتطلبات بحسب الاختصاص القضائي وتصنيف الغذاء والاستخدام والنسخة النافذة من القاعدة؛ ونسخ قائمة من سوق آخر قد يعطي اطمئنانًا زائفًا.</x:v>
      </x:c>
    </x:row>
    <x:row r="14" ht="94" customHeight="1">
      <x:c r="A14" s="140" t="str">
        <x:v>07</x:v>
      </x:c>
      <x:c r="B14" s="142" t="str">
        <x:v>7. هل اتُّفق على التعبئة والترميز والتخزين وأساس مدة الصلاحية؟</x:v>
      </x:c>
      <x:c r="C14" s="136" t="str">
        <x:v>يُحدَّد</x:v>
      </x:c>
      <x:c r="D14" s="136" t="str"/>
      <x:c r="E14" s="136" t="str"/>
      <x:c r="F14" s="136" t="str"/>
      <x:c r="G14" s="136" t="str"/>
      <x:c r="H14" s="136" t="str"/>
      <x:c r="I14" s="136" t="str"/>
      <x:c r="J14" s="136" t="str">
        <x:v>يُحدَّد</x:v>
      </x:c>
      <x:c r="K14" s="143" t="str">
        <x:v>حدّد العبوة الأولية والثانوية والوزن الصافي والحواجز المطلوبة والإغلاق ورمز الدفعة والتأريخ والبيانات على العبوة والتكديس والنقل والتخزين، والدليل الذي يدعم مدة الصلاحية.
قد يؤثر الأكسجين والرطوبة والضوء والروائح والمناولة في المسحوق؛ ومدة الصلاحية بلا عبوة وظروف وأساس دراسة ليست ادعاءً كاملًا.</x:v>
      </x:c>
    </x:row>
    <x:row r="15" ht="94" customHeight="1">
      <x:c r="A15" s="140" t="str">
        <x:v>08</x:v>
      </x:c>
      <x:c r="B15" s="142" t="str">
        <x:v>8. هل حُددت شهادة التحليل وأخذ العينات وعينة الاحتفاظ والإفراج عن الدفعة؟</x:v>
      </x:c>
      <x:c r="C15" s="136" t="str">
        <x:v>يُحدَّد</x:v>
      </x:c>
      <x:c r="D15" s="136" t="str"/>
      <x:c r="E15" s="136" t="str"/>
      <x:c r="F15" s="136" t="str"/>
      <x:c r="G15" s="136" t="str"/>
      <x:c r="H15" s="136" t="str"/>
      <x:c r="I15" s="136" t="str"/>
      <x:c r="J15" s="136" t="str">
        <x:v>يُحدَّد</x:v>
      </x:c>
      <x:c r="K15" s="143" t="str">
        <x:v>بيّن اختبارات شهادة التحليل وربطها بالمنتج والدفعة، ومن يأخذ العينة، وخطة أخذ العينات، والمختبر، وعينة الاحتفاظ، ومراجعة النتائج، ومعالجة الانحرافات، وصاحب صلاحية الإفراج.
المواصفة تحدد المطلوب وشهادة التحليل تسجل نتائج الدفعة؛ ولا تغني أي منهما عن أخذ عينة مناسب أو قرار إفراج موثق.</x:v>
      </x:c>
    </x:row>
    <x:row r="16" ht="94" customHeight="1">
      <x:c r="A16" s="140" t="str">
        <x:v>09</x:v>
      </x:c>
      <x:c r="B16" s="142" t="str">
        <x:v>9. هل ترتبط العينة المعتمدة بشروط تطبيق قابلة للتكرار؟</x:v>
      </x:c>
      <x:c r="C16" s="136" t="str">
        <x:v>يُحدَّد</x:v>
      </x:c>
      <x:c r="D16" s="136" t="str"/>
      <x:c r="E16" s="136" t="str"/>
      <x:c r="F16" s="136" t="str"/>
      <x:c r="G16" s="136" t="str"/>
      <x:c r="H16" s="136" t="str"/>
      <x:c r="I16" s="136" t="str"/>
      <x:c r="J16" s="136" t="str">
        <x:v>يُحدَّد</x:v>
      </x:c>
      <x:c r="K16" s="143" t="str">
        <x:v>دوّن رمز العينة وتاريخها وتركيبة الاختبار والجرعة والماء أو الوسط والجهاز والزمن والحرارة وخطوات العملية ومعايير القبول الحسية أو المقاسة.
قد تنجح عينة في الكوب وتفشل على الخط إذا اختلفت الوصفة أو المعالجة الحرارية أو القص أو زمن الانتظار.</x:v>
      </x:c>
    </x:row>
    <x:row r="17" ht="94" customHeight="1">
      <x:c r="A17" s="140" t="str">
        <x:v>10</x:v>
      </x:c>
      <x:c r="B17" s="142" t="str">
        <x:v>10. هل توجد قواعد للتغيير والانحراف والشكاوى ومحفزات إعادة الاختبار؟</x:v>
      </x:c>
      <x:c r="C17" s="136" t="str">
        <x:v>يُحدَّد</x:v>
      </x:c>
      <x:c r="D17" s="136" t="str"/>
      <x:c r="E17" s="136" t="str"/>
      <x:c r="F17" s="136" t="str"/>
      <x:c r="G17" s="136" t="str"/>
      <x:c r="H17" s="136" t="str"/>
      <x:c r="I17" s="136" t="str"/>
      <x:c r="J17" s="136" t="str">
        <x:v>يُحدَّد</x:v>
      </x:c>
      <x:c r="K17" s="143" t="str">
        <x:v>حدّد التغييرات التي تتطلب إشعارًا مسبقًا ومهلة الإشعار ومستلمه وتقييم الأثر والحاجة إلى عينة جديدة أو إعادة تحقق، وطريقة معالجة الانحراف وحفظ السجلات والتحقيق في الشكاوى.
المطابقة السابقة لا تضبط المنتج بعد تغيير مؤثر في المادة الخام أو العملية أو الموقع أو العبوة أو طريقة الاختبار.</x:v>
      </x:c>
    </x:row>
    <x:row r="19" ht="38" customHeight="1">
      <x:c r="A19" s="146" t="str">
        <x:v>انسخ الأقسام العشرة إلى ملف المشروع المضبوط. تُترك حقول الحدود فارغة عمدًا إلى أن تُؤكد الوجهة وفئة الغذاء والطريقة وصاحب المسؤولية.  |  matchafactorydirect.com</x:v>
      </x:c>
      <x:c r="B19" s="146"/>
      <x:c r="C19" s="146"/>
      <x:c r="D19" s="146"/>
      <x:c r="E19" s="146"/>
      <x:c r="F19" s="146"/>
      <x:c r="G19" s="146"/>
      <x:c r="H19" s="146"/>
      <x:c r="I19" s="146"/>
      <x:c r="J19" s="146"/>
      <x:c r="K19" s="146"/>
    </x:row>
  </x:sheetData>
  <x:mergeCells>
    <x:mergeCell ref="A1:K1"/>
    <x:mergeCell ref="A2:K2"/>
    <x:mergeCell ref="H3:K3"/>
    <x:mergeCell ref="A4:K5"/>
    <x:mergeCell ref="A19:K19"/>
  </x:mergeCells>
  <x:dataValidations count="1">
    <x:dataValidation type="list" sqref="J8:J17">
      <x:formula1>"يُحدَّد,مسودة,معتمد,معلّق"</x:formula1>
    </x:dataValidation>
  </x:dataValidations>
  <x:pageMargins left="0.7" right="0.7" top="0.75" bottom="0.75" header="0.3" footer="0.3"/>
  <x:tableParts count="1">
    <x:tablePart xmlns:r="http://schemas.openxmlformats.org/officeDocument/2006/relationships" r:id="R92bc298200344651"/>
  </x:tableParts>
</x:worksheet>
</file>

<file path=xl/worksheets/sheet8.xml><?xml version="1.0" encoding="utf-8"?>
<x:worksheet xmlns:x="http://schemas.openxmlformats.org/spreadsheetml/2006/main">
  <x:sheetViews>
    <x:sheetView showGridLines="0" workbookViewId="0"/>
  </x:sheetViews>
  <x:sheetFormatPr defaultRowHeight="15"/>
  <x:cols>
    <x:col min="1" max="1" width="8" hidden="0" customWidth="1"/>
    <x:col min="2" max="2" width="26" hidden="0" customWidth="1"/>
    <x:col min="3" max="3" width="28" hidden="0" customWidth="1"/>
    <x:col min="4" max="4" width="10" hidden="0" customWidth="1"/>
    <x:col min="5" max="5" width="24" hidden="0" customWidth="1"/>
    <x:col min="6" max="6" width="17" hidden="0" customWidth="1"/>
    <x:col min="7" max="7" width="13" hidden="0" customWidth="1"/>
    <x:col min="8" max="8" width="24" hidden="0" customWidth="1"/>
    <x:col min="9" max="9" width="18" hidden="0" customWidth="1"/>
    <x:col min="10" max="10" width="15" hidden="0" customWidth="1"/>
    <x:col min="11" max="11" width="62" hidden="0" customWidth="1"/>
  </x:cols>
  <x:sheetData>
    <x:row r="1" ht="34" customHeight="1">
      <x:c r="A1" s="148" t="str">
        <x:v>XIAO TEA｜業務用抹茶 製品仕様書テンプレート</x:v>
      </x:c>
      <x:c r="B1" s="148"/>
      <x:c r="C1" s="148"/>
      <x:c r="D1" s="148"/>
      <x:c r="E1" s="148"/>
      <x:c r="F1" s="148"/>
      <x:c r="G1" s="148"/>
      <x:c r="H1" s="148"/>
      <x:c r="I1" s="148"/>
      <x:c r="J1" s="148"/>
      <x:c r="K1" s="148"/>
    </x:row>
    <x:row r="2" ht="38" customHeight="1">
      <x:c r="A2" s="151" t="str">
        <x:v>各管理ブロックを1行以上記入し、複数要件がある場合は行を複製してください。法的限度値は仕向地別に確認し、根拠、方法、判定責任者を記録します。</x:v>
      </x:c>
      <x:c r="B2" s="151"/>
      <x:c r="C2" s="151"/>
      <x:c r="D2" s="151"/>
      <x:c r="E2" s="151"/>
      <x:c r="F2" s="151"/>
      <x:c r="G2" s="151"/>
      <x:c r="H2" s="151"/>
      <x:c r="I2" s="151"/>
      <x:c r="J2" s="151"/>
      <x:c r="K2" s="151"/>
    </x:row>
    <x:row r="3" ht="34" customHeight="1">
      <x:c r="A3" s="156" t="str">
        <x:v>テンプレート版</x:v>
      </x:c>
      <x:c r="B3" s="156" t="str">
        <x:v>1.0</x:v>
      </x:c>
      <x:c r="C3" s="156" t="str">
        <x:v>最終改訂</x:v>
      </x:c>
      <x:c r="D3" s="156" t="str">
        <x:v>2026-09-01</x:v>
      </x:c>
      <x:c r="E3" s="156" t="str">
        <x:v>承認済みブロック</x:v>
      </x:c>
      <x:c r="F3" s="156" t="str">
        <x:f>COUNTIF(J8:J17,"承認済み")&amp;"/10"</x:f>
        <x:v>0/10</x:v>
      </x:c>
      <x:c r="G3" s="156" t="str">
        <x:v>管理上の境界</x:v>
      </x:c>
      <x:c r="H3" s="156" t="str">
        <x:v>本テンプレートは意思決定を整理するもので、世界共通基準値やロット出荷承認を提供するものではありません。</x:v>
      </x:c>
      <x:c r="I3" s="156"/>
      <x:c r="J3" s="156"/>
      <x:c r="K3" s="156"/>
    </x:row>
    <x:row r="4" ht="32" customHeight="1">
      <x:c r="A4" s="170" t="str">
        <x:v>掲載資料は、製品識別、食品衛生、サンプリング、トレーサビリティ、試験所能力、非小売用容器表示、仕向地確認の設計に役立ちます。ただし、製品分類、現行版の確認、契約要求、サンプリング計画、実ロット試験、責任輸入者または所管当局の判断を代替しません。基準値は、仕向地、食品区分、用途、方法を確認してから入力してください。</x:v>
      </x:c>
      <x:c r="B4" s="171"/>
      <x:c r="C4" s="171"/>
      <x:c r="D4" s="171"/>
      <x:c r="E4" s="171"/>
      <x:c r="F4" s="171"/>
      <x:c r="G4" s="171"/>
      <x:c r="H4" s="171"/>
      <x:c r="I4" s="171"/>
      <x:c r="J4" s="171"/>
      <x:c r="K4" s="172"/>
    </x:row>
    <x:row r="5" ht="32" customHeight="1">
      <x:c r="A5" s="173"/>
      <x:c r="B5" s="174"/>
      <x:c r="C5" s="174"/>
      <x:c r="D5" s="174"/>
      <x:c r="E5" s="174"/>
      <x:c r="F5" s="174"/>
      <x:c r="G5" s="174"/>
      <x:c r="H5" s="174"/>
      <x:c r="I5" s="174"/>
      <x:c r="J5" s="174"/>
      <x:c r="K5" s="175"/>
    </x:row>
    <x:row r="7" ht="34" customHeight="1">
      <x:c r="A7" s="179" t="str">
        <x:v>ブロック</x:v>
      </x:c>
      <x:c r="B7" s="179" t="str">
        <x:v>仕様項目</x:v>
      </x:c>
      <x:c r="C7" s="179" t="str">
        <x:v>買い手要求／目標</x:v>
      </x:c>
      <x:c r="D7" s="179" t="str">
        <x:v>単位</x:v>
      </x:c>
      <x:c r="E7" s="179" t="str">
        <x:v>試験／判定方法</x:v>
      </x:c>
      <x:c r="F7" s="179" t="str">
        <x:v>許容差／限度値</x:v>
      </x:c>
      <x:c r="G7" s="179" t="str">
        <x:v>頻度</x:v>
      </x:c>
      <x:c r="H7" s="179" t="str">
        <x:v>証拠／根拠</x:v>
      </x:c>
      <x:c r="I7" s="179" t="str">
        <x:v>責任者</x:v>
      </x:c>
      <x:c r="J7" s="179" t="str">
        <x:v>状態</x:v>
      </x:c>
      <x:c r="K7" s="179" t="str">
        <x:v>記入ガイド</x:v>
      </x:c>
    </x:row>
    <x:row r="8" ht="94" customHeight="1">
      <x:c r="A8" s="187" t="str">
        <x:v>01</x:v>
      </x:c>
      <x:c r="B8" s="189" t="str">
        <x:v>1. 文書番号、版、主管部門、承認者が定義されているか？</x:v>
      </x:c>
      <x:c r="C8" s="183" t="str">
        <x:v>要確認</x:v>
      </x:c>
      <x:c r="D8" s="183" t="str"/>
      <x:c r="E8" s="183" t="str"/>
      <x:c r="F8" s="183" t="str"/>
      <x:c r="G8" s="183" t="str"/>
      <x:c r="H8" s="183" t="str"/>
      <x:c r="I8" s="183" t="str"/>
      <x:c r="J8" s="183" t="str">
        <x:v>要確認</x:v>
      </x:c>
      <x:c r="K8" s="190" t="str">
        <x:v>文書名、管理番号、版、発効日、旧版との置換関係、文書主管、バイヤーとサプライヤー双方の承認者、改訂履歴を記録します。
版管理がなければ、同じ製品名を使いながら、部署ごとに異なる基準で試験、見積り、出荷判定を行うおそれがあります。</x:v>
      </x:c>
    </x:row>
    <x:row r="9" ht="94" customHeight="1">
      <x:c r="A9" s="187" t="str">
        <x:v>02</x:v>
      </x:c>
      <x:c r="B9" s="189" t="str">
        <x:v>2. 製品識別とSKUは一意に定義されているか？</x:v>
      </x:c>
      <x:c r="C9" s="183" t="str">
        <x:v>要確認</x:v>
      </x:c>
      <x:c r="D9" s="183" t="str"/>
      <x:c r="E9" s="183" t="str"/>
      <x:c r="F9" s="183" t="str"/>
      <x:c r="G9" s="183" t="str"/>
      <x:c r="H9" s="183" t="str"/>
      <x:c r="I9" s="183" t="str"/>
      <x:c r="J9" s="183" t="str">
        <x:v>要確認</x:v>
      </x:c>
      <x:c r="K9" s="190" t="str">
        <x:v>販売名と技術名称、バイヤー品番、サプライヤー品番、形状、製品説明、単一原料かブレンドか、承認サンプル番号を記載します。
プレミアム、製菓用、ラテグレードなどの呼称だけでは、配合、工程、許容範囲、対象ロットを特定できません。</x:v>
      </x:c>
    </x:row>
    <x:row r="10" ht="94" customHeight="1">
      <x:c r="A10" s="187" t="str">
        <x:v>03</x:v>
      </x:c>
      <x:c r="B10" s="189" t="str">
        <x:v>3. 仕向地、食品区分、用途が記録されているか？</x:v>
      </x:c>
      <x:c r="C10" s="183" t="str">
        <x:v>要確認</x:v>
      </x:c>
      <x:c r="D10" s="183" t="str"/>
      <x:c r="E10" s="183" t="str"/>
      <x:c r="F10" s="183" t="str"/>
      <x:c r="G10" s="183" t="str"/>
      <x:c r="H10" s="183" t="str"/>
      <x:c r="I10" s="183" t="str"/>
      <x:c r="J10" s="183" t="str">
        <x:v>要確認</x:v>
      </x:c>
      <x:c r="K10" s="190" t="str">
        <x:v>販売国・地域、最終食品区分、必要に応じた対象顧客・チャネル、添加量、投入工程、加熱、酸性化、凍結、長期保管の有無を記録します。
同じ粉末でも、処方、工程、仕向地が異なれば、色、風味、分散性、規制上の確認事項が変わります。</x:v>
      </x:c>
    </x:row>
    <x:row r="11" ht="94" customHeight="1">
      <x:c r="A11" s="187" t="str">
        <x:v>04</x:v>
      </x:c>
      <x:c r="B11" s="189" t="str">
        <x:v>4. 原料・工程記述は製品同一性を管理できる内容か？</x:v>
      </x:c>
      <x:c r="C11" s="183" t="str">
        <x:v>要確認</x:v>
      </x:c>
      <x:c r="D11" s="183" t="str"/>
      <x:c r="E11" s="183" t="str"/>
      <x:c r="F11" s="183" t="str"/>
      <x:c r="G11" s="183" t="str"/>
      <x:c r="H11" s="183" t="str"/>
      <x:c r="I11" s="183" t="str"/>
      <x:c r="J11" s="183" t="str">
        <x:v>要確認</x:v>
      </x:c>
      <x:c r="K11" s="190" t="str">
        <x:v>記載対象とする原料、添加成分、関連する加工助剤、合意した原産地表示、前処理、乾燥、粉砕、混合工程を定め、機密情報の範囲も明確にします。
規格書は納入物を管理する文書ですが、必要のない独自配合や工程上の営業秘密まで開示させるものではありません。</x:v>
      </x:c>
    </x:row>
    <x:row r="12" ht="94" customHeight="1">
      <x:c r="A12" s="187" t="str">
        <x:v>05</x:v>
      </x:c>
      <x:c r="B12" s="189" t="str">
        <x:v>5. 官能・物性項目ごとに方法、条件、単位、許容範囲があるか？</x:v>
      </x:c>
      <x:c r="C12" s="183" t="str">
        <x:v>要確認</x:v>
      </x:c>
      <x:c r="D12" s="183" t="str"/>
      <x:c r="E12" s="183" t="str"/>
      <x:c r="F12" s="183" t="str"/>
      <x:c r="G12" s="183" t="str"/>
      <x:c r="H12" s="183" t="str"/>
      <x:c r="I12" s="183" t="str"/>
      <x:c r="J12" s="183" t="str">
        <x:v>要確認</x:v>
      </x:c>
      <x:c r="K12" s="190" t="str">
        <x:v>外観、香り、味、測色値、粒度、水分、分散性などについて、試料調製、方法、装置、単位、許容範囲、丸め規則を記録します。
鮮やかな緑、細かい、まろやか、といった表現は、照明、希釈、装置、ふるい、温度、判定基準がなければ再現できません。</x:v>
      </x:c>
    </x:row>
    <x:row r="13" ht="94" customHeight="1">
      <x:c r="A13" s="187" t="str">
        <x:v>06</x:v>
      </x:c>
      <x:c r="B13" s="189" t="str">
        <x:v>6. 化学、微生物、汚染物質、残留項目を仕向地に対応付けたか？</x:v>
      </x:c>
      <x:c r="C13" s="183" t="str">
        <x:v>要確認</x:v>
      </x:c>
      <x:c r="D13" s="183" t="str"/>
      <x:c r="E13" s="183" t="str"/>
      <x:c r="F13" s="183" t="str"/>
      <x:c r="G13" s="183" t="str"/>
      <x:c r="H13" s="183" t="str"/>
      <x:c r="I13" s="183" t="str"/>
      <x:c r="J13" s="183" t="str">
        <x:v>要確認</x:v>
      </x:c>
      <x:c r="K13" s="190" t="str">
        <x:v>ハザードまたは分析対象、適用根拠、確認予定の基準値、方法、必要な場合のLOQ、頻度、試験所、判定責任者を表にします。一般的な世界共通値は入力しません。
要求事項は法域、食品区分、用途、現行規則に左右されます。別市場の表を転記すると誤った安全判断につながります。</x:v>
      </x:c>
    </x:row>
    <x:row r="14" ht="94" customHeight="1">
      <x:c r="A14" s="187" t="str">
        <x:v>07</x:v>
      </x:c>
      <x:c r="B14" s="189" t="str">
        <x:v>7. 包装、ロット表示、保管、賞味期間の根拠が合意されているか？</x:v>
      </x:c>
      <x:c r="C14" s="183" t="str">
        <x:v>要確認</x:v>
      </x:c>
      <x:c r="D14" s="183" t="str"/>
      <x:c r="E14" s="183" t="str"/>
      <x:c r="F14" s="183" t="str"/>
      <x:c r="G14" s="183" t="str"/>
      <x:c r="H14" s="183" t="str"/>
      <x:c r="I14" s="183" t="str"/>
      <x:c r="J14" s="183" t="str">
        <x:v>要確認</x:v>
      </x:c>
      <x:c r="K14" s="190" t="str">
        <x:v>一次・二次包装、正味量、必要なバリア性、封緘、ロットコード、日付表示、荷姿表示、パレット、輸送・保管条件、賞味期間を支える根拠を定めます。
酸素、水分、光、周囲臭、取扱いは粉末に影響します。包装、条件、試験根拠を伴わない賞味期間表示は十分ではありません。</x:v>
      </x:c>
    </x:row>
    <x:row r="15" ht="94" customHeight="1">
      <x:c r="A15" s="187" t="str">
        <x:v>08</x:v>
      </x:c>
      <x:c r="B15" s="189" t="str">
        <x:v>8. COA、サンプリング、保管試料、ロット出荷判定が定義されているか？</x:v>
      </x:c>
      <x:c r="C15" s="183" t="str">
        <x:v>要確認</x:v>
      </x:c>
      <x:c r="D15" s="183" t="str"/>
      <x:c r="E15" s="183" t="str"/>
      <x:c r="F15" s="183" t="str"/>
      <x:c r="G15" s="183" t="str"/>
      <x:c r="H15" s="183" t="str"/>
      <x:c r="I15" s="183" t="str"/>
      <x:c r="J15" s="183" t="str">
        <x:v>要確認</x:v>
      </x:c>
      <x:c r="K15" s="190" t="str">
        <x:v>COA記載項目と製品・ロットの対応、採取者、サンプリング計画、試験所、保管試料、結果レビュー、逸脱処理、出荷判定権限を定めます。
規格書は要求事項を定め、COAはロット結果を記録します。どちらも適切なサンプリングや出荷判定そのものを代替しません。</x:v>
      </x:c>
    </x:row>
    <x:row r="16" ht="94" customHeight="1">
      <x:c r="A16" s="187" t="str">
        <x:v>09</x:v>
      </x:c>
      <x:c r="B16" s="189" t="str">
        <x:v>9. 承認サンプルは再現可能な用途条件に結び付いているか？</x:v>
      </x:c>
      <x:c r="C16" s="183" t="str">
        <x:v>要確認</x:v>
      </x:c>
      <x:c r="D16" s="183" t="str"/>
      <x:c r="E16" s="183" t="str"/>
      <x:c r="F16" s="183" t="str"/>
      <x:c r="G16" s="183" t="str"/>
      <x:c r="H16" s="183" t="str"/>
      <x:c r="I16" s="183" t="str"/>
      <x:c r="J16" s="183" t="str">
        <x:v>要確認</x:v>
      </x:c>
      <x:c r="K16" s="190" t="str">
        <x:v>サンプル番号、日付、試験処方、添加量、水または食品マトリクス、装置、時間、温度、工程、官能・測定上の合格基準を記録します。
カップ試験で合格しても、処方、加熱、せん断、保持時間が異なる商業ラインでは不合格になる可能性があります。</x:v>
      </x:c>
    </x:row>
    <x:row r="17" ht="94" customHeight="1">
      <x:c r="A17" s="187" t="str">
        <x:v>10</x:v>
      </x:c>
      <x:c r="B17" s="189" t="str">
        <x:v>10. 変更、逸脱、苦情、再試験のトリガーが合意されているか？</x:v>
      </x:c>
      <x:c r="C17" s="183" t="str">
        <x:v>要確認</x:v>
      </x:c>
      <x:c r="D17" s="183" t="str"/>
      <x:c r="E17" s="183" t="str"/>
      <x:c r="F17" s="183" t="str"/>
      <x:c r="G17" s="183" t="str"/>
      <x:c r="H17" s="183" t="str"/>
      <x:c r="I17" s="183" t="str"/>
      <x:c r="J17" s="183" t="str">
        <x:v>要確認</x:v>
      </x:c>
      <x:c r="K17" s="190" t="str">
        <x:v>事前通知が必要な変更、通知期限と宛先、影響評価、再サンプル・再検証の要否、逸脱処理、記録保管、苦情調査の手順を定めます。
原料、工程、拠点、包装、試験方法に重要変更があれば、過去の適合結果だけでは変更後の製品を管理できません。</x:v>
      </x:c>
    </x:row>
    <x:row r="19" ht="38" customHeight="1">
      <x:c r="A19" s="193" t="str">
        <x:v>10の管理ブロックを自社の版管理ファイルへ転記できます。基準値欄は、仕向地、食品区分、方法、責任者を確認するまで意図的に空欄としています。  |  matchafactorydirect.com</x:v>
      </x:c>
      <x:c r="B19" s="193"/>
      <x:c r="C19" s="193"/>
      <x:c r="D19" s="193"/>
      <x:c r="E19" s="193"/>
      <x:c r="F19" s="193"/>
      <x:c r="G19" s="193"/>
      <x:c r="H19" s="193"/>
      <x:c r="I19" s="193"/>
      <x:c r="J19" s="193"/>
      <x:c r="K19" s="193"/>
    </x:row>
  </x:sheetData>
  <x:mergeCells>
    <x:mergeCell ref="A1:K1"/>
    <x:mergeCell ref="A2:K2"/>
    <x:mergeCell ref="H3:K3"/>
    <x:mergeCell ref="A4:K5"/>
    <x:mergeCell ref="A19:K19"/>
  </x:mergeCells>
  <x:dataValidations count="1">
    <x:dataValidation type="list" sqref="J8:J17">
      <x:formula1>"要確認,草案,承認済み,保留"</x:formula1>
    </x:dataValidation>
  </x:dataValidations>
  <x:pageMargins left="0.7" right="0.7" top="0.75" bottom="0.75" header="0.3" footer="0.3"/>
  <x:tableParts count="1">
    <x:tablePart xmlns:r="http://schemas.openxmlformats.org/officeDocument/2006/relationships" r:id="Rcf897f1917aa446a"/>
  </x:tableParts>
</x:worksheet>
</file>